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โบวี่\งานพัสดุ\สขร ประจำเดือน\"/>
    </mc:Choice>
  </mc:AlternateContent>
  <xr:revisionPtr revIDLastSave="0" documentId="13_ncr:1_{CE80367E-88B0-410C-B1C4-C8A21D27B907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ต.ค.68" sheetId="52" r:id="rId1"/>
    <sheet name="พ.ย.68" sheetId="54" r:id="rId2"/>
    <sheet name="ธ.ค.68" sheetId="53" r:id="rId3"/>
    <sheet name="ม.ค.69" sheetId="56" r:id="rId4"/>
    <sheet name="ก.พ.69" sheetId="57" r:id="rId5"/>
    <sheet name="มี.ค.69" sheetId="61" r:id="rId6"/>
    <sheet name="เม.ย.69" sheetId="62" r:id="rId7"/>
    <sheet name="มิ.ย.69" sheetId="59" r:id="rId8"/>
    <sheet name="ก.ค.69" sheetId="48" r:id="rId9"/>
    <sheet name="ส.ค.69" sheetId="49" r:id="rId10"/>
    <sheet name="ก.ย.69" sheetId="51" r:id="rId11"/>
    <sheet name="Sheet1" sheetId="58" r:id="rId12"/>
  </sheets>
  <definedNames>
    <definedName name="_Hlk201485661" localSheetId="6">'เม.ย.69'!$K$6</definedName>
    <definedName name="_xlnm.Print_Area" localSheetId="8">'ก.ค.69'!$A$1:$K$63</definedName>
    <definedName name="_xlnm.Print_Area" localSheetId="4">'ก.พ.69'!$A$1:$K$40</definedName>
    <definedName name="_xlnm.Print_Area" localSheetId="10">'ก.ย.69'!$A$1:$K$24</definedName>
    <definedName name="_xlnm.Print_Area" localSheetId="0">'ต.ค.68'!$A$1:$K$30</definedName>
    <definedName name="_xlnm.Print_Area" localSheetId="5">'มี.ค.69'!$A$1:$K$46</definedName>
    <definedName name="_xlnm.Print_Area" localSheetId="6">'เม.ย.69'!$A$1:$K$33</definedName>
    <definedName name="_xlnm.Print_Area" localSheetId="9">'ส.ค.69'!$A$1:$K$31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61" l="1"/>
  <c r="G31" i="61"/>
  <c r="D31" i="61"/>
  <c r="H24" i="61"/>
  <c r="I25" i="61"/>
  <c r="G25" i="61"/>
  <c r="I24" i="61"/>
  <c r="G24" i="61"/>
  <c r="D25" i="61"/>
  <c r="D24" i="61"/>
  <c r="H38" i="61"/>
  <c r="D38" i="61"/>
  <c r="G38" i="61" s="1"/>
  <c r="I38" i="61" s="1"/>
  <c r="H37" i="61"/>
  <c r="D37" i="61"/>
  <c r="G37" i="61" s="1"/>
  <c r="I37" i="61" s="1"/>
  <c r="H30" i="61"/>
  <c r="D30" i="61"/>
  <c r="G30" i="61" s="1"/>
  <c r="I30" i="61" s="1"/>
  <c r="H29" i="61"/>
  <c r="D29" i="61"/>
  <c r="I29" i="61" s="1"/>
  <c r="I28" i="61"/>
  <c r="H28" i="61"/>
  <c r="G28" i="61"/>
  <c r="D28" i="61"/>
  <c r="H25" i="61"/>
  <c r="H23" i="61"/>
  <c r="I17" i="61"/>
  <c r="H17" i="61"/>
  <c r="G17" i="61"/>
  <c r="D17" i="61"/>
  <c r="I16" i="61"/>
  <c r="H16" i="61"/>
  <c r="G16" i="61"/>
  <c r="I9" i="61"/>
  <c r="H9" i="61"/>
  <c r="G9" i="61"/>
  <c r="D9" i="61"/>
  <c r="I8" i="61"/>
  <c r="H8" i="61"/>
  <c r="G8" i="61"/>
  <c r="D8" i="61"/>
  <c r="H31" i="61"/>
  <c r="H22" i="61"/>
  <c r="D22" i="61"/>
  <c r="G22" i="61" s="1"/>
  <c r="I22" i="61" s="1"/>
  <c r="H21" i="61"/>
  <c r="D21" i="61"/>
  <c r="G21" i="61" s="1"/>
  <c r="I20" i="61"/>
  <c r="H20" i="61"/>
  <c r="G20" i="61"/>
  <c r="D20" i="61"/>
  <c r="D12" i="61"/>
  <c r="I24" i="57"/>
  <c r="H24" i="57"/>
  <c r="G24" i="57"/>
  <c r="D24" i="57"/>
  <c r="I23" i="57"/>
  <c r="H23" i="57"/>
  <c r="G23" i="57"/>
  <c r="D23" i="57"/>
  <c r="I17" i="57"/>
  <c r="H17" i="57"/>
  <c r="G17" i="57"/>
  <c r="H16" i="57"/>
  <c r="D16" i="57"/>
  <c r="I16" i="57" s="1"/>
  <c r="H12" i="57"/>
  <c r="D12" i="57"/>
  <c r="G12" i="57" s="1"/>
  <c r="I12" i="57" s="1"/>
  <c r="I9" i="57"/>
  <c r="H9" i="57"/>
  <c r="D9" i="57"/>
  <c r="G9" i="57" s="1"/>
  <c r="H8" i="57"/>
  <c r="D8" i="57"/>
  <c r="G8" i="57" s="1"/>
  <c r="I8" i="57" s="1"/>
  <c r="H29" i="57"/>
  <c r="H28" i="57"/>
  <c r="H27" i="57"/>
  <c r="D21" i="57"/>
  <c r="I21" i="57"/>
  <c r="H21" i="57"/>
  <c r="G21" i="57"/>
  <c r="I20" i="57"/>
  <c r="H20" i="57"/>
  <c r="G20" i="57"/>
  <c r="D20" i="57"/>
  <c r="H14" i="57"/>
  <c r="D7" i="57"/>
  <c r="I18" i="56"/>
  <c r="H18" i="56"/>
  <c r="G18" i="56"/>
  <c r="D18" i="56"/>
  <c r="I17" i="56"/>
  <c r="H17" i="56"/>
  <c r="D17" i="56"/>
  <c r="G17" i="56" s="1"/>
  <c r="I9" i="56"/>
  <c r="H9" i="56"/>
  <c r="G9" i="56"/>
  <c r="I8" i="56"/>
  <c r="H8" i="56"/>
  <c r="G8" i="56"/>
  <c r="D8" i="56"/>
  <c r="I7" i="56"/>
  <c r="H7" i="56"/>
  <c r="G7" i="56"/>
  <c r="H6" i="56"/>
  <c r="D6" i="56"/>
  <c r="G6" i="56" s="1"/>
  <c r="I43" i="53"/>
  <c r="G43" i="53"/>
  <c r="D43" i="53"/>
  <c r="I42" i="53"/>
  <c r="H42" i="53"/>
  <c r="G42" i="53"/>
  <c r="D42" i="53"/>
  <c r="I32" i="53"/>
  <c r="H32" i="53"/>
  <c r="G32" i="53"/>
  <c r="D32" i="53"/>
  <c r="H24" i="53"/>
  <c r="G24" i="53"/>
  <c r="I24" i="53" s="1"/>
  <c r="D24" i="53"/>
  <c r="I21" i="53"/>
  <c r="H21" i="53"/>
  <c r="G21" i="53"/>
  <c r="D21" i="53"/>
  <c r="I12" i="53"/>
  <c r="H12" i="53"/>
  <c r="G12" i="53"/>
  <c r="D12" i="53"/>
  <c r="I31" i="53"/>
  <c r="H31" i="53"/>
  <c r="G31" i="53"/>
  <c r="D31" i="53"/>
  <c r="I49" i="53"/>
  <c r="H49" i="53"/>
  <c r="G49" i="53"/>
  <c r="D49" i="53"/>
  <c r="I48" i="53"/>
  <c r="H48" i="53"/>
  <c r="G48" i="53"/>
  <c r="D48" i="53"/>
  <c r="I47" i="53"/>
  <c r="H47" i="53"/>
  <c r="G47" i="53"/>
  <c r="D47" i="53"/>
  <c r="I46" i="53"/>
  <c r="H46" i="53"/>
  <c r="G46" i="53"/>
  <c r="D46" i="53"/>
  <c r="I41" i="53"/>
  <c r="H41" i="53"/>
  <c r="G41" i="53"/>
  <c r="D41" i="53"/>
  <c r="I40" i="53"/>
  <c r="H40" i="53"/>
  <c r="G40" i="53"/>
  <c r="D40" i="53"/>
  <c r="I39" i="53"/>
  <c r="H39" i="53"/>
  <c r="G39" i="53"/>
  <c r="D39" i="53"/>
  <c r="I38" i="53"/>
  <c r="H38" i="53"/>
  <c r="G38" i="53"/>
  <c r="D38" i="53"/>
  <c r="I37" i="53"/>
  <c r="H37" i="53"/>
  <c r="G37" i="53"/>
  <c r="D37" i="53"/>
  <c r="I36" i="53"/>
  <c r="H36" i="53"/>
  <c r="G36" i="53"/>
  <c r="D36" i="53"/>
  <c r="I30" i="53"/>
  <c r="H30" i="53"/>
  <c r="G30" i="53"/>
  <c r="D30" i="53"/>
  <c r="H29" i="53"/>
  <c r="G29" i="53"/>
  <c r="I29" i="53" s="1"/>
  <c r="D29" i="53"/>
  <c r="I28" i="53"/>
  <c r="G28" i="53"/>
  <c r="D28" i="53"/>
  <c r="I20" i="53"/>
  <c r="H20" i="53"/>
  <c r="G20" i="53"/>
  <c r="D20" i="53"/>
  <c r="I11" i="53"/>
  <c r="H11" i="53"/>
  <c r="G11" i="53"/>
  <c r="D11" i="53"/>
  <c r="H25" i="53"/>
  <c r="I17" i="54"/>
  <c r="H17" i="54"/>
  <c r="G17" i="54"/>
  <c r="D17" i="54"/>
  <c r="I16" i="54"/>
  <c r="H16" i="54"/>
  <c r="G16" i="54"/>
  <c r="D16" i="54"/>
  <c r="H9" i="54"/>
  <c r="D9" i="54"/>
  <c r="G9" i="54" s="1"/>
  <c r="D25" i="53"/>
  <c r="G25" i="53" s="1"/>
  <c r="I25" i="53" s="1"/>
  <c r="H26" i="53"/>
  <c r="G26" i="53"/>
  <c r="I26" i="53" s="1"/>
  <c r="D26" i="53"/>
  <c r="H27" i="53"/>
  <c r="I27" i="53"/>
  <c r="G27" i="53"/>
  <c r="D27" i="53"/>
  <c r="I35" i="53"/>
  <c r="G35" i="53"/>
  <c r="H35" i="53"/>
  <c r="D35" i="53"/>
  <c r="H15" i="53"/>
  <c r="D15" i="53"/>
  <c r="I15" i="53" s="1"/>
  <c r="I19" i="53"/>
  <c r="H19" i="53"/>
  <c r="G19" i="53"/>
  <c r="I18" i="53"/>
  <c r="H18" i="53"/>
  <c r="G18" i="53"/>
  <c r="D18" i="53"/>
  <c r="I17" i="53"/>
  <c r="H17" i="53"/>
  <c r="G17" i="53"/>
  <c r="H16" i="53"/>
  <c r="D16" i="53"/>
  <c r="I16" i="53" s="1"/>
  <c r="I10" i="53"/>
  <c r="H10" i="53"/>
  <c r="G10" i="53"/>
  <c r="D10" i="53"/>
  <c r="I9" i="53"/>
  <c r="H9" i="53"/>
  <c r="G9" i="53"/>
  <c r="D9" i="53"/>
  <c r="H8" i="53"/>
  <c r="H6" i="53"/>
  <c r="I8" i="53"/>
  <c r="G8" i="53"/>
  <c r="D8" i="53"/>
  <c r="I7" i="53"/>
  <c r="H7" i="53"/>
  <c r="G7" i="53"/>
  <c r="D7" i="53"/>
  <c r="I6" i="53"/>
  <c r="G6" i="53"/>
  <c r="D6" i="53"/>
  <c r="I5" i="53"/>
  <c r="G5" i="53"/>
  <c r="D5" i="53"/>
  <c r="I4" i="53"/>
  <c r="H4" i="53"/>
  <c r="G4" i="53"/>
  <c r="D4" i="53"/>
  <c r="I23" i="54"/>
  <c r="H23" i="54"/>
  <c r="G23" i="54"/>
  <c r="D23" i="54"/>
  <c r="I22" i="54"/>
  <c r="H22" i="54"/>
  <c r="G22" i="54"/>
  <c r="D22" i="54"/>
  <c r="H21" i="54"/>
  <c r="G21" i="54"/>
  <c r="D21" i="54"/>
  <c r="H20" i="54"/>
  <c r="I14" i="54"/>
  <c r="H14" i="54"/>
  <c r="G14" i="54"/>
  <c r="I13" i="54"/>
  <c r="H13" i="54"/>
  <c r="G13" i="54"/>
  <c r="D13" i="54"/>
  <c r="I12" i="54"/>
  <c r="H12" i="54"/>
  <c r="G12" i="54"/>
  <c r="I8" i="54"/>
  <c r="H8" i="54"/>
  <c r="G8" i="54"/>
  <c r="D8" i="54"/>
  <c r="I7" i="54"/>
  <c r="H7" i="54"/>
  <c r="G7" i="54"/>
  <c r="I6" i="54"/>
  <c r="H6" i="54"/>
  <c r="G6" i="54"/>
  <c r="D6" i="54"/>
  <c r="I5" i="54"/>
  <c r="H5" i="54"/>
  <c r="G5" i="54"/>
  <c r="H4" i="54"/>
  <c r="D4" i="54"/>
  <c r="G4" i="54" s="1"/>
  <c r="D23" i="52"/>
  <c r="H21" i="52"/>
  <c r="I22" i="52"/>
  <c r="G22" i="52"/>
  <c r="D22" i="52"/>
  <c r="I21" i="52"/>
  <c r="G21" i="52"/>
  <c r="D21" i="52"/>
  <c r="H20" i="52"/>
  <c r="D20" i="52"/>
  <c r="I19" i="52"/>
  <c r="G19" i="52"/>
  <c r="D19" i="52"/>
  <c r="H18" i="52"/>
  <c r="I18" i="52"/>
  <c r="G18" i="52"/>
  <c r="D18" i="52"/>
  <c r="H14" i="52"/>
  <c r="I14" i="52"/>
  <c r="G14" i="52"/>
  <c r="D14" i="52"/>
  <c r="H12" i="52"/>
  <c r="D12" i="52"/>
  <c r="I12" i="52" s="1"/>
  <c r="I15" i="52"/>
  <c r="H15" i="52"/>
  <c r="G15" i="52"/>
  <c r="I11" i="52"/>
  <c r="G11" i="52"/>
  <c r="H11" i="52"/>
  <c r="D11" i="52"/>
  <c r="H8" i="52"/>
  <c r="D7" i="52"/>
  <c r="G7" i="52"/>
  <c r="I7" i="52" s="1"/>
  <c r="D6" i="52"/>
  <c r="G6" i="52" s="1"/>
  <c r="I6" i="52" s="1"/>
  <c r="I17" i="62"/>
  <c r="H25" i="62"/>
  <c r="D25" i="62"/>
  <c r="H19" i="62"/>
  <c r="G19" i="62"/>
  <c r="I19" i="62" s="1"/>
  <c r="H18" i="62"/>
  <c r="D18" i="62"/>
  <c r="H17" i="62"/>
  <c r="G17" i="62"/>
  <c r="D17" i="62"/>
  <c r="I11" i="62"/>
  <c r="H11" i="62"/>
  <c r="G11" i="62"/>
  <c r="D11" i="62"/>
  <c r="I10" i="62"/>
  <c r="H10" i="62"/>
  <c r="G10" i="62"/>
  <c r="D12" i="62"/>
  <c r="D7" i="62"/>
  <c r="G7" i="62" s="1"/>
  <c r="I7" i="62" s="1"/>
  <c r="D6" i="62"/>
  <c r="G6" i="62" s="1"/>
  <c r="I6" i="62" s="1"/>
  <c r="H14" i="62"/>
  <c r="I14" i="62"/>
  <c r="G14" i="62"/>
  <c r="D14" i="62"/>
  <c r="H13" i="62"/>
  <c r="D13" i="62"/>
  <c r="G13" i="62" s="1"/>
  <c r="I13" i="62" s="1"/>
  <c r="I12" i="62"/>
  <c r="H12" i="62"/>
  <c r="G12" i="62"/>
  <c r="H6" i="62"/>
  <c r="H22" i="62"/>
  <c r="D22" i="62"/>
  <c r="G22" i="62" s="1"/>
  <c r="I22" i="62" s="1"/>
  <c r="I21" i="62"/>
  <c r="H21" i="62"/>
  <c r="G21" i="62"/>
  <c r="D21" i="62"/>
  <c r="I20" i="62"/>
  <c r="H20" i="62"/>
  <c r="G20" i="62"/>
  <c r="D20" i="62"/>
  <c r="H4" i="62"/>
  <c r="G4" i="62"/>
  <c r="I4" i="62" s="1"/>
  <c r="H7" i="62"/>
  <c r="H5" i="62"/>
  <c r="D5" i="62"/>
  <c r="G5" i="62" s="1"/>
  <c r="I5" i="62" s="1"/>
  <c r="G29" i="61" l="1"/>
  <c r="G16" i="57"/>
  <c r="I6" i="56"/>
  <c r="I9" i="54"/>
  <c r="G15" i="53"/>
  <c r="G16" i="53"/>
  <c r="I4" i="54"/>
  <c r="G12" i="52"/>
  <c r="H36" i="61"/>
  <c r="H33" i="61"/>
  <c r="I21" i="61"/>
  <c r="H15" i="61"/>
  <c r="D15" i="61"/>
  <c r="G15" i="61" s="1"/>
  <c r="I15" i="61" s="1"/>
  <c r="H14" i="61"/>
  <c r="D14" i="61"/>
  <c r="G14" i="61" s="1"/>
  <c r="I14" i="61" s="1"/>
  <c r="I13" i="61"/>
  <c r="H13" i="61"/>
  <c r="G13" i="61"/>
  <c r="D13" i="61"/>
  <c r="I12" i="61"/>
  <c r="H12" i="61"/>
  <c r="G12" i="61"/>
  <c r="D7" i="61"/>
  <c r="G7" i="61" s="1"/>
  <c r="I7" i="61" s="1"/>
  <c r="H4" i="61"/>
  <c r="D4" i="61"/>
  <c r="G4" i="61" s="1"/>
  <c r="I4" i="61" s="1"/>
  <c r="D36" i="61"/>
  <c r="G36" i="61" s="1"/>
  <c r="I36" i="61" s="1"/>
  <c r="D33" i="61"/>
  <c r="I33" i="61" s="1"/>
  <c r="I32" i="61"/>
  <c r="H32" i="61"/>
  <c r="G32" i="61"/>
  <c r="D32" i="61"/>
  <c r="H7" i="61"/>
  <c r="H6" i="61"/>
  <c r="D6" i="61"/>
  <c r="G6" i="61" s="1"/>
  <c r="I6" i="61" s="1"/>
  <c r="H5" i="61"/>
  <c r="D5" i="61"/>
  <c r="G5" i="61" s="1"/>
  <c r="I5" i="61" s="1"/>
  <c r="G33" i="61" l="1"/>
  <c r="D29" i="57"/>
  <c r="G29" i="57" s="1"/>
  <c r="D28" i="57"/>
  <c r="G28" i="57" s="1"/>
  <c r="I28" i="57" s="1"/>
  <c r="D27" i="57"/>
  <c r="G27" i="57" s="1"/>
  <c r="I22" i="57"/>
  <c r="H22" i="57"/>
  <c r="G22" i="57"/>
  <c r="D22" i="57"/>
  <c r="H15" i="57"/>
  <c r="H13" i="57"/>
  <c r="D15" i="57"/>
  <c r="G15" i="57" s="1"/>
  <c r="I15" i="57" s="1"/>
  <c r="D14" i="57"/>
  <c r="G14" i="57" s="1"/>
  <c r="I14" i="57" s="1"/>
  <c r="D13" i="57"/>
  <c r="G13" i="57" s="1"/>
  <c r="I13" i="57" s="1"/>
  <c r="H7" i="57"/>
  <c r="G7" i="57"/>
  <c r="I7" i="57" s="1"/>
  <c r="H6" i="57"/>
  <c r="D6" i="57"/>
  <c r="G6" i="57" s="1"/>
  <c r="I6" i="57" s="1"/>
  <c r="H5" i="57"/>
  <c r="D5" i="57"/>
  <c r="G5" i="57" s="1"/>
  <c r="I5" i="57" s="1"/>
  <c r="H4" i="57"/>
  <c r="G4" i="57"/>
  <c r="I4" i="57" s="1"/>
  <c r="D4" i="57"/>
  <c r="I29" i="57" l="1"/>
  <c r="I27" i="57"/>
  <c r="I23" i="56"/>
  <c r="H23" i="56"/>
  <c r="G23" i="56"/>
  <c r="D23" i="56"/>
  <c r="I22" i="56"/>
  <c r="H22" i="56"/>
  <c r="G22" i="56"/>
  <c r="D22" i="56"/>
  <c r="I21" i="56"/>
  <c r="H21" i="56"/>
  <c r="G21" i="56"/>
  <c r="D21" i="56"/>
  <c r="I16" i="56"/>
  <c r="H16" i="56"/>
  <c r="G16" i="56"/>
  <c r="D16" i="56"/>
  <c r="H15" i="56"/>
  <c r="G15" i="56"/>
  <c r="I15" i="56" s="1"/>
  <c r="D15" i="56"/>
  <c r="D14" i="56"/>
  <c r="H14" i="56" s="1"/>
  <c r="H13" i="56"/>
  <c r="I13" i="56"/>
  <c r="G13" i="56"/>
  <c r="D13" i="56"/>
  <c r="H12" i="56"/>
  <c r="I12" i="56"/>
  <c r="G12" i="56"/>
  <c r="D12" i="56"/>
  <c r="H5" i="56"/>
  <c r="I5" i="56"/>
  <c r="G5" i="56"/>
  <c r="D5" i="56"/>
  <c r="H4" i="56"/>
  <c r="G4" i="56"/>
  <c r="D4" i="56"/>
  <c r="I4" i="56" s="1"/>
  <c r="G14" i="56" l="1"/>
  <c r="I14" i="56" s="1"/>
  <c r="I21" i="54" l="1"/>
  <c r="I20" i="54"/>
  <c r="G20" i="54"/>
  <c r="D20" i="54"/>
  <c r="I15" i="54"/>
  <c r="G15" i="54"/>
  <c r="D15" i="54"/>
  <c r="I23" i="52" l="1"/>
  <c r="H23" i="52"/>
  <c r="G23" i="52"/>
  <c r="I20" i="52"/>
  <c r="G20" i="52"/>
  <c r="I13" i="52"/>
  <c r="G8" i="52"/>
  <c r="I8" i="52"/>
  <c r="D8" i="52"/>
  <c r="H6" i="52"/>
  <c r="H7" i="52"/>
  <c r="H5" i="52"/>
  <c r="H4" i="52"/>
  <c r="I4" i="52"/>
  <c r="G4" i="52"/>
  <c r="D4" i="52"/>
  <c r="H19" i="51" l="1"/>
  <c r="H18" i="51"/>
  <c r="H13" i="51"/>
  <c r="I13" i="51"/>
  <c r="I19" i="51"/>
  <c r="G19" i="51"/>
  <c r="D19" i="51"/>
  <c r="I18" i="51"/>
  <c r="G18" i="51"/>
  <c r="D18" i="51"/>
  <c r="I15" i="51"/>
  <c r="G15" i="51"/>
  <c r="D15" i="51"/>
  <c r="D12" i="51"/>
  <c r="G13" i="51"/>
  <c r="D13" i="51"/>
  <c r="I9" i="48" l="1"/>
  <c r="H9" i="48"/>
  <c r="G9" i="48"/>
  <c r="D9" i="48"/>
  <c r="I8" i="48"/>
  <c r="G8" i="48"/>
  <c r="D8" i="48"/>
  <c r="G13" i="52" l="1"/>
  <c r="H13" i="52" l="1"/>
  <c r="I14" i="49" l="1"/>
  <c r="H14" i="49"/>
  <c r="G14" i="49"/>
  <c r="D14" i="49"/>
  <c r="D13" i="48" l="1"/>
  <c r="I13" i="48"/>
  <c r="G13" i="48"/>
  <c r="I12" i="48"/>
  <c r="H12" i="48"/>
  <c r="G12" i="48"/>
  <c r="D12" i="48"/>
</calcChain>
</file>

<file path=xl/sharedStrings.xml><?xml version="1.0" encoding="utf-8"?>
<sst xmlns="http://schemas.openxmlformats.org/spreadsheetml/2006/main" count="1713" uniqueCount="558">
  <si>
    <t>งานจัดซื้อจัดจ้าง</t>
  </si>
  <si>
    <t xml:space="preserve">  นายกองค์การบริหารส่วนตำบลกกปลาซิว</t>
  </si>
  <si>
    <t>ราคากลาง</t>
  </si>
  <si>
    <t>รายชื่อผู้เสนอราคาและราคาที่เสนอ</t>
  </si>
  <si>
    <t xml:space="preserve">   (ลงชื่อ)...........................................ผู้รายงาน</t>
  </si>
  <si>
    <t>ร้านน้ำดื่มคำหอม</t>
  </si>
  <si>
    <t>เฉพาะเจาะจง</t>
  </si>
  <si>
    <t>เป็นผู้เสนอราคาต่ำสุดและได้ต่อรองราคาแล้ว</t>
  </si>
  <si>
    <t>เลขที่และวันที่ของสัญญา
หรือการซื้อและจ้าง</t>
  </si>
  <si>
    <t>วงเงิน
ที่จะซื้อ
หรือจ้าง</t>
  </si>
  <si>
    <t>ลำดับ
ที่</t>
  </si>
  <si>
    <t>วิธีซื้อ
หรือจ้าง</t>
  </si>
  <si>
    <t>ผู้ที่ได้รับการคัดเลือกและ
ราคาที่ซื้อหรือจ้าง</t>
  </si>
  <si>
    <t>เหตุผลที่คัดเลือก
โดยสรุป</t>
  </si>
  <si>
    <t>แบบ สขร. 1   แผ่นที่ 1</t>
  </si>
  <si>
    <t xml:space="preserve"> แบบ สขร. 1   แผ่นที่ 2</t>
  </si>
  <si>
    <t>องค์การบริหารส่วนตำบลกกปลาซิว  อำเภอภูพาน  จังหวัดสกลนคร</t>
  </si>
  <si>
    <t>นางเด็ด นารถชมสา</t>
  </si>
  <si>
    <t>นางดวงทิพย์ พลคำสา</t>
  </si>
  <si>
    <t>นางพิสมัย เหลาแหลม</t>
  </si>
  <si>
    <t>หจก.กลิ่นแก้ว สเตชั่นเนอรี่</t>
  </si>
  <si>
    <t>ร้านเทพนคร โอ.เอ</t>
  </si>
  <si>
    <t>บริษัท เอส.พี.ปิโตรเลียม (1994) จำกัด</t>
  </si>
  <si>
    <t>ร้านจีโอทีปริ้นอิงค์เจ็ท</t>
  </si>
  <si>
    <t xml:space="preserve"> แบบ สขร. 1   แผ่นที่ 3</t>
  </si>
  <si>
    <t xml:space="preserve"> แบบ สขร. 1   แผ่นที่ 4</t>
  </si>
  <si>
    <t xml:space="preserve"> แบบ สขร. 1   แผ่นที่ 5</t>
  </si>
  <si>
    <t xml:space="preserve"> แบบ สขร. 1   แผ่นที่ 6</t>
  </si>
  <si>
    <t>หจก.ภูพานมารวย</t>
  </si>
  <si>
    <t>ร้านสกลนครไอ.ที.เซอร์วิส</t>
  </si>
  <si>
    <t>ซื้อน้ำมันเชื้อเพลิงในการควบคุมโรคไข้เลือดออก</t>
  </si>
  <si>
    <t>อู่ชัยการช่าง</t>
  </si>
  <si>
    <t>จ้างเหมาบุคคลจดมาตรวัดน้ำและจัดส่งใบแจ้งค่าน้ำประปาให้กับผู้ใช้น้ำ   หมู่ที่ 4 ประจำเดือน ส.ค. 64</t>
  </si>
  <si>
    <t>นางสาวอรพินธุ์ ชีด้วง</t>
  </si>
  <si>
    <t>น.ส.ดวงทิพย์ พลคำสา</t>
  </si>
  <si>
    <t>ร้านทรัพย์รุ่งเจริญ</t>
  </si>
  <si>
    <t>บริษัท เอส.พี.ปิโตเลียม(1994)จำกัด</t>
  </si>
  <si>
    <t xml:space="preserve">                 องค์การบริหารส่วนตำบลกกปลาซิว  อำเภอภูพาน  จังหวัดสกลนคร</t>
  </si>
  <si>
    <t>ร้านสุรศักดิ์โทรทัศน์แอร์</t>
  </si>
  <si>
    <t>ร้านโชคสองพี่น้องวัสดุ</t>
  </si>
  <si>
    <t xml:space="preserve">                   องค์การบริหารส่วนตำบลกกปลาซิว  อำเภอภูพาน  จังหวัดสกลนคร</t>
  </si>
  <si>
    <t xml:space="preserve">                องค์การบริหารส่วนตำบลกกปลาซิว  อำเภอภูพาน  จังหวัดสกลนคร</t>
  </si>
  <si>
    <t>นายบรรจง สันทัน</t>
  </si>
  <si>
    <t>นายเชิด เหลาแหลม</t>
  </si>
  <si>
    <t xml:space="preserve"> องค์การบริหารส่วนตำบลกกปลาซิว  อำเภอภูพาน  จังหวัดสกลนคร</t>
  </si>
  <si>
    <t>แบบ สขร. 1 แผ่นที่ 1</t>
  </si>
  <si>
    <t xml:space="preserve">เฉพาะเจาะจง
</t>
  </si>
  <si>
    <t xml:space="preserve">เป็นผู้เสนอราคาต่ำสุดและได้ต่อรองราคาแล้ว
</t>
  </si>
  <si>
    <t>แบบ สขร. 1 แผ่นที่ 2</t>
  </si>
  <si>
    <t>แบบ สขร. 1 แผ่นที่ 3</t>
  </si>
  <si>
    <t>สหกรณ์โคนมวาริชภูมิ จำกัด</t>
  </si>
  <si>
    <t>ร้านมงคลคอมพิวเตอร์</t>
  </si>
  <si>
    <t xml:space="preserve">   ( นายรวมมาลัย ชีด้าม )</t>
  </si>
  <si>
    <t xml:space="preserve">ร้าน สกลเฟอร์นิเจอร์ </t>
  </si>
  <si>
    <t>นายคำพันธ์ ชีด้วง</t>
  </si>
  <si>
    <t>จ้างเหมาซ่อมแซมครุภัณฑ์คอมพิวเตอร์  ประเภทเครื่องคอมพิวเตอร์ หมายเลขครุภัณฑ์ 416 56 0027</t>
  </si>
  <si>
    <t>079/2565
 ลว. 10 มิ.ย. 65</t>
  </si>
  <si>
    <t>080/2565
 ลว. 10 มิ.ย. 65</t>
  </si>
  <si>
    <t>ป้ายประชาสัมพันธ์โครงการปลูกป่าชุมชนเฉลิมพระเกียรติฯ จำนวน 2 ป้าย</t>
  </si>
  <si>
    <t xml:space="preserve">จ้างเหมาบุคคลจดมาตรวัดน้ำ และจัดส่งใบแจ้งค่าน้ำประปาให้กับผู้ใช้น้ำ หมู่ที่ 1 ประจำเดือน กรกฎาคม 2565 </t>
  </si>
  <si>
    <t xml:space="preserve">จ้างเหมาบุคคลจดมาตรวัดน้ำ และจัดส่งใบแจ้งค่าน้ำประปาให้กับผู้ใช้น้ำ หมู่ที่ 2 ประจำเดือน กรกฎาคม 2565 </t>
  </si>
  <si>
    <t xml:space="preserve">จ้างเหมาบุคคลจดมาตรวัดน้ำ และจัดส่งใบแจ้งค่าน้ำประปาให้กับผู้ใช้น้ำ หมู่ที่ 4 ประจำเดือน กรกฎาคม 2565 </t>
  </si>
  <si>
    <t>081/2565
 ลว. 30 มิ.ย. 65</t>
  </si>
  <si>
    <t>084/2565
 ลว. 30 มิ.ย. 65</t>
  </si>
  <si>
    <t>083/2565
 ลว. 30 มิ.ย. 65</t>
  </si>
  <si>
    <t>082/2565
 ลว. 30 มิ.ย. 65</t>
  </si>
  <si>
    <t>จ้างเหมาบุคคลจดมาตรวัดน้ำและจัดส่งใบแจ้งค่าน้ำประปาให้กับผู้ใช้น้ำ  หมู่ที่ 7 ประจำเดือน กรกฎาคม 2565</t>
  </si>
  <si>
    <t>080/2565
 ลว. 8 มิ.ย. 65</t>
  </si>
  <si>
    <t>084/2565
 ลว. 13 มิ.ย. 65</t>
  </si>
  <si>
    <t>085/2565
 ลว. 13 มิ.ย. 65</t>
  </si>
  <si>
    <t>086/2565
 ลว. 13 มิ.ย. 65</t>
  </si>
  <si>
    <t>ร้านวันวิสาข์ภัณฑ์</t>
  </si>
  <si>
    <t xml:space="preserve"> ร้านเทพนคร โอ.เอ.</t>
  </si>
  <si>
    <t xml:space="preserve">จัดซื้อน้ำดื่มใช้ในการจัดกิจกรรมจิตอาสาพัฒนาในโอกาสวันสำคัญของชาติไทย </t>
  </si>
  <si>
    <t>จัดซื้อน้ำมันเชื้อเพลิงในการควบคุมโรคไข้เลือดออก จำนวน 2 รายการ</t>
  </si>
  <si>
    <t>087/2565
 ลว. 21 มิ.ย. 65</t>
  </si>
  <si>
    <t>088/2565
 ลว. 22 มิ.ย. 65</t>
  </si>
  <si>
    <t>จัดซื้อน้ำดื่ม ประจำเดือน กรกฎาคม 2565</t>
  </si>
  <si>
    <t>จัดซื้อวัสดุน้ำมันเชื้อเพลิงและหล่อลื่นองค์การบริหารส่วนตำบลกกปลาซิว ประจำเดือน กรกฎาคม 2565</t>
  </si>
  <si>
    <t>095/2565
 ลว. 30 มิ.ย. 65</t>
  </si>
  <si>
    <t>094/2565
 ลว. 30 มิ.ย. 65</t>
  </si>
  <si>
    <t>089/2565
 ลว. 22 มิ.ย. 65</t>
  </si>
  <si>
    <t>090/2565
 ลว. 22 มิ.ย. 65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</si>
  <si>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 16 พ.ค. - 30 มิ.ย. 65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</si>
  <si>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 16 พ.ค. - 30 มิ.ย. 65</t>
  </si>
  <si>
    <t>จัดซื้ออาหารเสริม (นม) ประจำปีงบประมาณ พ.ศ.2565 สำหรับเด็กปฐมวัยศูนย์พัฒนาเด็กเล็กบ้านกกปลาซิว ประจำเดือน 16 พ.ค. - 30 มิ.ย. 65</t>
  </si>
  <si>
    <t>ซื้อครุภัณฑ์คอมพิวเตอร์ เครื่องพิมเลเซอร์หรือ LED ขาวดำ (ศูนย์พัฒนาเด็กเล็กบ้านกกปลาซิว) จำนวน 2 เครื่อง</t>
  </si>
  <si>
    <t>ซื้อวัสดุวิทยาศาสตร์หรือการแพทย์ (สารส้ม) จำนวน 30 กระสอบ</t>
  </si>
  <si>
    <t>ครุภัณฑ์คอมพิวเตอร์ เครื่องพิมพ์เลเซอร์หรือ LED ขาวดำ (กองการศึกษาฯ) จำนวน ๑ เครื่อง</t>
  </si>
  <si>
    <t>085/2565
 ลว. 6 ก.ค. 65</t>
  </si>
  <si>
    <t>ร้านจิระคาร์ออดิโอ</t>
  </si>
  <si>
    <t> จ้างเหมาซ่อมแซมระบบแอร์ด้านหน้า รถยนต์ส่วนกลาง ทะเบียน นข-4089 สกลนคร (รถกู้ชีพ) หมายเลขครุภัณฑ์ 001 56 0003</t>
  </si>
  <si>
    <t>จ้างเหมาซ่อมแซมครุภัณฑ์คอมพิวเตอร์ ประเภทเครื่องพิมพ์เลเซอร์ SAMSUNG M2875FD หมายเลขครุภัณฑ์ 479 61 0048</t>
  </si>
  <si>
    <t>086/2565
 ลว. 19 ก.ค. 65</t>
  </si>
  <si>
    <t>จ้างเหมาบุคคลจดมาตรวัดน้ำและจัดส่งใบแจ้งค่าน้ำประปาให้กับผู้ใช้น้ำ   หมู่ที่ 1 ประจำเดือน ส.ค. 65</t>
  </si>
  <si>
    <t>จ้างเหมาบุคคลจดมาตรวัดน้ำและจัดส่งใบแจ้งค่าน้ำประปาให้กับผู้ใช้น้ำ   หมู่ที่ 2 ประจำเดือน ส.ค. 65</t>
  </si>
  <si>
    <t>จ้างเหมาบุคคลจดมาตรวัดน้ำและจัดส่งใบแจ้งค่าน้ำประปาให้กับผู้ใช้น้ำ   หมู่ที่ 7 ประจำเดือน ส.ค. 65</t>
  </si>
  <si>
    <t>089/2565
 ลว. 27 ก.ค. 65</t>
  </si>
  <si>
    <t>090/2565
 ลว. 27 ก.ค. 65</t>
  </si>
  <si>
    <t>091/2564
 ลว. 27 ก.ค. 65</t>
  </si>
  <si>
    <t>096/2565
 ลว. 1 ก.ค. 65</t>
  </si>
  <si>
    <t>สหกรณ์โคนมขอนแก่น จำกัด</t>
  </si>
  <si>
    <t>097/2565
 ลว. 4 ก.ค. 65</t>
  </si>
  <si>
    <t>ซื้ออาหารเสริม (นม) ประจำปีงบประมาณ พ.ศ. ๒๕๖๕ สำหรับเด็กนักเรียนในสังกัดสำนักงานคณะกรรมการศึกษาขั้นพื้นฐาน (สพฐ.) โรงเรียนบ้านกกปลาซิวนาโด่ (ประจำเดือน กรกฎาคม ๒๕๖๕)</t>
  </si>
  <si>
    <t>098/2565
 ลว. 4 ก.ค. 65</t>
  </si>
  <si>
    <t>ซื้อวัสดุไฟฟ้าจำนวน 10 รายการ</t>
  </si>
  <si>
    <t>หจก.สมบูรณ์อิเลคทริค สกลนคร</t>
  </si>
  <si>
    <t>099/2565
 ลว. 4 ก.ค. 65</t>
  </si>
  <si>
    <t>100/2565
 ลว. 4 ก.ค. 65</t>
  </si>
  <si>
    <t>ซื้ออาหารเสริม (นม) ประจำปีงบประมาณ พ.ศ. ๒๕๖๕ สำหรับเด็กปฐมวัยศูนย์พัฒนาเด็กเล็กบ้านกกปลาซิว (ประจำเดือน กรกฎาคม ๒๕๖๕)</t>
  </si>
  <si>
    <t xml:space="preserve"> ซื้ออาหารเสริม (นม) ประจำปีงบประมาณ พ.ศ. ๒๕๖๕ สำหรับเด็กนักเรียนในสังกัดสำนักงานคณะกรรมการศึกษาขั้นพื้นฐาน (สพฐ.) โรงเรียนบ้านหนองครองราษฎร์ประสงค์ (ประจำเดือน กรกฎาคม ๒๕๖๕)</t>
  </si>
  <si>
    <t>101/2565
 ลว. 5 ก.ค. 65</t>
  </si>
  <si>
    <t>102/2565
 ลว. 19 ก.ค. 65</t>
  </si>
  <si>
    <t>103/2565
 ลว. 20 ก.ค. 65</t>
  </si>
  <si>
    <t>104/2565
 ลว. 20 ก.ค. 65</t>
  </si>
  <si>
    <t>105/2565
 ลว. 20 ก.ค. 65</t>
  </si>
  <si>
    <t>ซื้ออาหารเสริม (นม) ประจำปีงบประมาณ พ.ศ.๒๕๖๕ สำหรับเด็กนักเรียนในสังกัดสำนักงานคณะกรรมการศึกษาขั้นพื้นฐาน (สพฐ.) โรงเรียนบ้านกกปลาซิวนาโด่ (ประจำเดือน สิงหาคม - กันยายน ๒๕๖๕)</t>
  </si>
  <si>
    <t>106/2565
 ลว. 20 ก.ค. 65</t>
  </si>
  <si>
    <t>107/2565
 ลว. 20 ก.ค. 65</t>
  </si>
  <si>
    <t xml:space="preserve"> ป.ร่ำรวยการค้า</t>
  </si>
  <si>
    <t xml:space="preserve"> ดาวแบตเตอรี่</t>
  </si>
  <si>
    <t>109/2565
 ลว. 22 ก.ค. 65</t>
  </si>
  <si>
    <t>ซื้อวัสดุเครื่องแต่งกาย (ชุดดับเพลิงภายนอกอาคาร) จำนวน ๒ ชุด</t>
  </si>
  <si>
    <t>ซื้อแบตเตอร์รี่รถบรรทุกน้ำส่วนกลาง ทะเบียน บ 8170 สกลนคร</t>
  </si>
  <si>
    <t>ซื้อวัสดุก่อสร้าง (วัสดุและอุปกรณ์ระบบประปาหมู่บ้าน หมู่ที่ ๑ และหมู่ที่ ๒) จำนวน ๒๑ รายการ</t>
  </si>
  <si>
    <t>110/2565
 ลว. 22 ก.ค. 65</t>
  </si>
  <si>
    <t>111/2565
 ลว. 22 ก.ค. 65</t>
  </si>
  <si>
    <t>112/2565
 ลว. 22 ก.ค. 65</t>
  </si>
  <si>
    <t>ซื้อวัสดุเพื่อซ่อมแซมที่อยู่อาศัยตาม โครงการช่วยเหลือซ่อมแซมที่อยู่อาศัยให้กับราษฎรผู้ยากไร้หรือผู้ด้อยโอกาส ในพื้นที่ตำบลกกปลาซิว ประจำปีงบประมาณ พ.ศ.๒๕๖๕ จำนวน ๒ ครัวเรือน</t>
  </si>
  <si>
    <t>ซื้อวัสดุเครื่องดับเพลิง (สายส่งน้ำดับเพลิง ขนาด ๑.๕ นิ้ว ยาว ๒๐ เมตร) จำนวน ๒ เส้น</t>
  </si>
  <si>
    <t>ซื้อครุภัณฑ์เครื่องดับเพลิง (หัวฉีดชนิดด้ามปืน ขนาด ๒.๕ นิ้ว สามารถปรับอัตราการไหลของน้ำได้ ๓ ระดับ) จำนวน ๑ อัน</t>
  </si>
  <si>
    <t>113/2565
 ลว. 25 ก.ค. 65</t>
  </si>
  <si>
    <t>114/2565
 ลว. 25 ก.ค. 65</t>
  </si>
  <si>
    <t>115/2565
 ลว. 25 ก.ค. 65</t>
  </si>
  <si>
    <t>116/2565
 ลว. 26 ก.ค. 65</t>
  </si>
  <si>
    <t>117/2565
 ลว. 27 ก.ค. 65</t>
  </si>
  <si>
    <t>118/2565
 ลว. 27 ก.ค. 65</t>
  </si>
  <si>
    <t>120/2565
 ลว. 27 ก.ค. 65</t>
  </si>
  <si>
    <t>119/2565
 ลว. 27 ก.ค. 65</t>
  </si>
  <si>
    <t>121/2565
 ลว. 27 ก.ค. 65</t>
  </si>
  <si>
    <t>122/2565
 ลว. 27 ก.ค. 65</t>
  </si>
  <si>
    <t>จัดซื้อน้ำดื่ม ประจำเดือน สิงหาคม 2565</t>
  </si>
  <si>
    <t>จัดซื้อวัสดุน้ำมันเชื้อเพลิงและหล่อลื่นองค์การบริหารส่วนตำบลกกปลาซิว ประจำเดือน สิงหาคม 2565</t>
  </si>
  <si>
    <t>ซื้อวัสดุไฟฟ้าและวิทยุ จำนวน 2 รายการ</t>
  </si>
  <si>
    <t>ซื้อวัสดุสำนักงาน สำนักปลัด จำนวน ๑๙ รายการ</t>
  </si>
  <si>
    <t>ซื้อวัสดุงานบ้านงานครัว สำนักปลัด จำนวน ๑๕ รายการ</t>
  </si>
  <si>
    <t>ซื้อวัสดุสำนักงาน กองช่าง จำนวน 8</t>
  </si>
  <si>
    <t>ซื้อวัสดุสำนักงาน กองการศึกษาฯ จำนวน 3 รายการ</t>
  </si>
  <si>
    <t>ซื้อซื้อวัสดุสำนักงาน สำนักปลัด จำนวน ๑ รายการ</t>
  </si>
  <si>
    <t>ซื้อวัสดุคอมพิวเตอร์ สำนักปลัด จำนวน ๘ รายการ</t>
  </si>
  <si>
    <t>22.799.70</t>
  </si>
  <si>
    <t>ซื้ออาหารเสริม (นม) ประจำปีงบประมาณ พ.ศ.๒๕๖๕ สำหรับเด็กนักเรียนในสังกัดสำนักงานคณะกรรมการศึกษาขั้นพื้นฐาน (สพฐ.) โรงเรียนบ้านหนองครองราษฎร์ประสงค์ (ประจำเดือน สิงหาคม - กันยายน ๒๕๖๕)</t>
  </si>
  <si>
    <t>ซื้ออาหารเสริม (นม) ประจำปีงบประมาณ พ.ศ. ๒๕๖๕ สำหรับเด็กปฐมวัยศูนย์พัฒนาเด็กเล็กบ้านกกปลาซิว (ประจำเดือน สิงหาคม - กันยายน ๒๕๖๕)</t>
  </si>
  <si>
    <t>088/2565
 ลว. 27 ก.ค. 65</t>
  </si>
  <si>
    <t>092/2565
 ลว. 18 ส.ค. 65</t>
  </si>
  <si>
    <t>093/2565
 ลว. 24 ส.ค. 65</t>
  </si>
  <si>
    <t>094/2564
 ลว. 31 ส.ค. 65</t>
  </si>
  <si>
    <t>095/2565
 ลว. 31 ส.ค. 65</t>
  </si>
  <si>
    <t>096/2565
 ลว. 31 ส.ค. 65</t>
  </si>
  <si>
    <t>097/2565
 ลว. 31 ส.ค. 65</t>
  </si>
  <si>
    <t>จ้างเหมาบุคคลจดมาตรวัดน้ำและจัดส่งใบแจ้งค่าน้ำประปาให้กับผู้ใช้น้ำ   หมู่ที่ 7 ประจำเดือน ก.ย. 2565</t>
  </si>
  <si>
    <t>จ้างเหมาบุคคลจดมาตรวัดน้ำและจัดส่งใบแจ้งค่าน้ำประปาให้กับผู้ใช้น้ำ   หมู่ที่ 1 ประจำเดือน ก.ย. 2565</t>
  </si>
  <si>
    <t>จ้างเหมาบุคคลจดมาตรวัดน้ำและจัดส่งใบแจ้งค่าน้ำประปาให้กับผู้ใช้น้ำ   หมู่ที่ 4 ประจำเดือน ก.ย. 2565</t>
  </si>
  <si>
    <t>123/2565
 ลว. 5 ส.ค. 65</t>
  </si>
  <si>
    <t>หจก.ภูพามารวย</t>
  </si>
  <si>
    <t>จ้างเหมาจัดทำป้ายการป้องกันและลดอุบัติเหตุทางถนนในช่วงวันหยุด พ.ศ.2565 ขนาดกว้าง 1.00 เมตร ยาว 1.00 เมตร จำนวน 6 ป้าย</t>
  </si>
  <si>
    <t>ซื้อวัสดุคอมพิวเตอร์ กองการศึกษา ฯ จำนวน ๔ รายการ</t>
  </si>
  <si>
    <t>124/2565
 ลว. 5 ส.ค. 65</t>
  </si>
  <si>
    <t>125/2565
 ลว. 5 ส.ค. 65</t>
  </si>
  <si>
    <t>ซื้อวัสดุคอมพิวเตอร์กองช่าง จำนวน ๕ รายการ </t>
  </si>
  <si>
    <t>ซื้อวัสดุสำนักงานของหน่วยตรวจสอบภายใน องค์การบริหารส่วนตำบลกกปลาซิว จำนวน 5 รายการ</t>
  </si>
  <si>
    <t>126/2565
 ลว. 10 ส.ค. 65</t>
  </si>
  <si>
    <t>127/2565
 ลว. 11 ส.ค. 65</t>
  </si>
  <si>
    <t>128/2565
 ลว. 15 ส.ค. 65</t>
  </si>
  <si>
    <t>129/2565
 ลว. 15 ส.ค. 65</t>
  </si>
  <si>
    <t>ซื้อวัสดุสำนักงาน สำนักปลัด จำนวน ๕ รายการ</t>
  </si>
  <si>
    <t>ซื้อจัดซื้อหนังสือเรียนสำหรับเด็กปฐมวัย ตามโครงการสนับสนุนค่าหนังสือเรียนสำหรับเด็กปฐมวัย ประจำปีงบประมาณ พ.ศ. ๒๕๖๕</t>
  </si>
  <si>
    <t>ซื้อวัสดุสำนักงาน กองคลัง จำนวน ๒๙ รายการ</t>
  </si>
  <si>
    <t>ซื้อวัสดุคอมพิวเตอร์ กองคลัง จำนวน ๕ รายการ</t>
  </si>
  <si>
    <t>130/2565
 ลว. 16 ส.ค. 65</t>
  </si>
  <si>
    <t>131/2565
 ลว. 17 ส.ค. 65</t>
  </si>
  <si>
    <t xml:space="preserve">ซื้อครุภัณฑ์สำนักงาน จำนวน ๒ รายการ (ตู้เหล็กเก็บเอกสาร แบบ ๒ บาน จำนวน ๑ หลัง, โต๊ะพร้อมเก้าอี้ ระดับปฏิบัติงาน/ชำนาญงาน จำนวน ๑ ชุด) </t>
  </si>
  <si>
    <t>136/2565
 ลว. 31 ส.ค. 65</t>
  </si>
  <si>
    <t>135/2565
 ลว. 31 ส.ค. 65</t>
  </si>
  <si>
    <t>จัดซื้อน้ำดื่ม ประจำเดือน กันยายน 2565</t>
  </si>
  <si>
    <t>จัดซื้อวัสดุน้ำมันเชื้อเพลิงและหล่อลื่นองค์การบริหารส่วนตำบลกกปลาซิว ประจำเดือน กันยายน 2565</t>
  </si>
  <si>
    <t>จ้างเหมาซ่อมแซมระบบประปาหมู่บ้าน หมู่ที่ ๑ บ้านกกปลาซิว และหมู่ที่ ๒ บ้านนาขี้นาค</t>
  </si>
  <si>
    <t>จ้างเหมาบุคคลจดมาตรวัดน้ำและจัดส่งใบแจ้งค่าน้ำประปาให้กับผู้ใช้น้ำ  หมู่ที่ 2 ประจำเดือน ก.ย. 2565</t>
  </si>
  <si>
    <t>098/2565
 ลว. 1 ก.ย. 65</t>
  </si>
  <si>
    <t>099/2565
 ลว. 6 ก.ย. 65</t>
  </si>
  <si>
    <t xml:space="preserve">จ้างเหมาจัดทำป้ายไวนิลรณรงค์ประชาสัมพันธ์ ขนาดกว้าง 1.20 เมตร ยาว 2.00 เมตร จำนวน 1 ป้าย โดยมีข้อความดังนี้ “กิจกรรมปลูกป่าชุมชน” </t>
  </si>
  <si>
    <t>จ้างซ่อมระบบแอร์รถยนต์ส่วนกลาง หมายเลขทะเบียน กค 8243 สกลนคร</t>
  </si>
  <si>
    <t>100/2565
 ลว. 6 ก.ย. 65</t>
  </si>
  <si>
    <t>จ้างซ่อมรถยนต์ส่วนกลาง หมายเลขทะเบียน บจ 7578 สกลนคร</t>
  </si>
  <si>
    <t>101/2565
 ลว. 6 ก.ย. 65</t>
  </si>
  <si>
    <t>อู่รัตนะเจริญยนต์</t>
  </si>
  <si>
    <t>ร้านสกลนคร ไอ.ที. เซอร์วิส</t>
  </si>
  <si>
    <t>102/2565
 ลว. 20 ก.ย. 65</t>
  </si>
  <si>
    <t>จ้างซ่อมรถบรรทุกน้ำส่วนกลาง ทะเบียน บ ๘๑๗๐ สกลนคร (ระบบครัช)</t>
  </si>
  <si>
    <t>103/2565
 ลว. 22 ก.ย. 65</t>
  </si>
  <si>
    <t>ซ่อมแซมครุภัณฑ์คอมพิวเตอร์ ประเภทเครื่องพิมพ์ Samsung M2825ND หมายเลขครุภัณฑ์ 479 57 0032</t>
  </si>
  <si>
    <t>จ้างเหมาจัดทำป้ายประชาสัมพันธ์ “โครงการสัตว์ปลอดโรค คนปลอดภัย จากโรคพิษสุนัขบ้า ประจำปีงบประมาณ พ.ศ.2565</t>
  </si>
  <si>
    <t>104/2565
 ลว. 23 ก.ย. 65</t>
  </si>
  <si>
    <t>138/2565
 ลว. 8 ก.ย. 65</t>
  </si>
  <si>
    <t>137/2565
 ลว. 5 ก.ย. 65</t>
  </si>
  <si>
    <t>139/2565
 ลว. 21 ก.ย. 65</t>
  </si>
  <si>
    <t>141/2565
 ลว. 22 ก.ย. 65</t>
  </si>
  <si>
    <t>140/2565
 ลว. 21 ก.ย. 65</t>
  </si>
  <si>
    <t>ซื้อน้ำดื่มแบบขวด ในการจัดกิจกรรมจิตอาสาพัฒนาในโอกาสวันสำคัญของชาติไทย</t>
  </si>
  <si>
    <t xml:space="preserve"> 
ซื้อวัสดุก่อสร้าง จำนวน 2 รายการ</t>
  </si>
  <si>
    <t>หจก.เพิ่มทรัพย์เจริญภัณฑ์</t>
  </si>
  <si>
    <t>จ้างเหมาซ่อมแซมครุภัณฑ์สำนักงาน (แอร์) หมายเลขครุภัณฑ์ 420 56 0011</t>
  </si>
  <si>
    <t>ซื้อวัสดุอุปกรณ์ในการฉีดวัคซีนป้องกันโรคพิษสุนัขบ้า ตามโครงการสัตว์ปลอดโรคคนปลอดภัย จากโรคพิษสุนัขบ้า ปีงบประมาณ พ.ศ. ๒๕๖๕</t>
  </si>
  <si>
    <t>ซื้อวัสดุวิทยาศาสตร์หรือการแพทย์ (วัคซีนป้องกันโรคพิษสุนัขบ้า ตามโครงการสัตว์ปลอดโรคคนปลอดภัย จากโรคพิษสุนัขบ้า ปีงบประมาณ พ.ศ. ๒๕๖๕)</t>
  </si>
  <si>
    <t xml:space="preserve">ซื้อวัสดุก่อสร้าง (ท่อ พี วี ซี พร้อมอุปกรณ์) </t>
  </si>
  <si>
    <t>ร้าน จี.โอ.ที ปริ้นอิงค์เจ็ท</t>
  </si>
  <si>
    <t xml:space="preserve"> นายสุพรนย์ อ่อนจงไกร</t>
  </si>
  <si>
    <t>หจก.วาทิต เซลส์ แอนด์ เซอร์วิส</t>
  </si>
  <si>
    <t>ร้านสุดยอดแบตเตอรี่</t>
  </si>
  <si>
    <t xml:space="preserve"> แบบ สขร. 1   แผ่นที่ 1</t>
  </si>
  <si>
    <t>ม.ราชภัฏสกลนคร</t>
  </si>
  <si>
    <t xml:space="preserve">   ( นายลำพัน สอนสูนย์ )</t>
  </si>
  <si>
    <t xml:space="preserve">            รองนายกองค์การบริหารส่วนตำบลกกปลาซิว ปฏิบัติราชการแทน</t>
  </si>
  <si>
    <t>หจก.วาทิตเซลล์ แอนด์ เซอร์วิส</t>
  </si>
  <si>
    <t>จ้างเหมาซ่อมแซมระบบหล่อลื่น รถยนต์ส่วนกลาง ทะเบียน นข 4089 สกลนคร (รถกู้ชีพ) หมายเลขครุภัณฑ์ 001 56 0003</t>
  </si>
  <si>
    <t>132/2568
 ลว. 1 ก.ย. 68</t>
  </si>
  <si>
    <t>จ้างเหมาบุคคลจดมาตรวัดน้ำและจัดส่งใบแจ้งค่าน้ำประปาให้กับผู้ใช้น้ำ หมู่ 1 จำนวน 190 ตัวประจำเดือน กันยายน 2568</t>
  </si>
  <si>
    <t>นางปาริชาติ ซีด้วง</t>
  </si>
  <si>
    <t>133/2568
 ลว. 1 ก.ย. 68</t>
  </si>
  <si>
    <t>134/2568
 ลว. 1 ก.ย. 68</t>
  </si>
  <si>
    <t>135/2568
 ลว. 1 ก.ย. 68</t>
  </si>
  <si>
    <t>136/2568
 ลว. 1 ก.ย. 68</t>
  </si>
  <si>
    <t>137/2568
 ลว. 1 ก.ย. 68</t>
  </si>
  <si>
    <t>138/2568
 ลว. 1 ก.ย. 68</t>
  </si>
  <si>
    <t>139/2568
 ลว. 1 ก.ย. 68</t>
  </si>
  <si>
    <t>จ้างเหมาบุคคลจดมาตรวัดน้ำและจัดส่งใบแจ้งค่าน้ำประปาให้กับผู้ใช้น้ำ หมู่ 2 จำนวน 112 ตัว ประจำเดือน กันยายน 2568</t>
  </si>
  <si>
    <t>จ้างเหมาบุคคลจดมาตรวัดน้ำและจัดส่งใบแจ้งค่าน้ำประปาให้กับผู้ใช้น้ำ หมู่ 4 จำนวน 154 ตัว ประจำเดือน กันยายน 2568</t>
  </si>
  <si>
    <t>นางสีดา ศรีทิน</t>
  </si>
  <si>
    <t>นางสาวดวงทิพย์ พลคำสา</t>
  </si>
  <si>
    <t>จ้างเหมาบุคคลจดมาตรวัดน้ำและจัดส่งใบแจ้งค่าน้ำประปาให้กับผู้ใช้น้ำ หมู่ 7 จำนวน 123 ตัว ประจำเดือน กันยายน 2568</t>
  </si>
  <si>
    <t>จ้างเหมาเจ้าหน้าที่รักษาความปลอดภัยอาคาร สำนักงานองค์การบริหารส่วนตำบลกกปลาซิว ประจำเดือน กันยายน 2568</t>
  </si>
  <si>
    <t>นายตนุภัทร รัตนวัชรเศรษฐี</t>
  </si>
  <si>
    <t>นายรังสรรค์ ชีมุน</t>
  </si>
  <si>
    <t>หจก.รัตนเจริญยนต์</t>
  </si>
  <si>
    <t>จ้างเหมาซ่อมแซมระบบคลัช รถยนต์ส่วนกลาง ทะเบียน บจ 7578 สกลนคร</t>
  </si>
  <si>
    <t>จ้างเหมาบริการปฏิบัติงานป้องกันภัยและบรรเทาสาธารณภัย ประจำเดือน กันยายน ๒๕๖๘</t>
  </si>
  <si>
    <t>ซื้อวัสดุไฟฟ้าและวิทยุ สำนักปลัด จำนวน ๒ รายการ</t>
  </si>
  <si>
    <t>หจก.สมบูรณ์อีเลคทริค</t>
  </si>
  <si>
    <t>111/2568
 ลว. 1 ก.ย. 68</t>
  </si>
  <si>
    <t>112/2568
 ลว. 1 ก.ย. 68</t>
  </si>
  <si>
    <t xml:space="preserve"> ซื้อน้ำดื่มองค์การบริหารส่วนตำบลกกปลาซิวประจำเดือน กันยายน 2568 จำนวน 25 ถัง</t>
  </si>
  <si>
    <t xml:space="preserve">ซื้อครุภัณฑ์การเกษตร เครื่องสูบน้ำหอยโข่ง ขนาด ๑๐ แรงม้า ไฟ ๓๘๐ โวลต์ จำนวน ๑ เครื่อง </t>
  </si>
  <si>
    <t>หจก.ไท้ทอง สกลนคร</t>
  </si>
  <si>
    <t>113/2568
 ลว. 4 ก.ย. 68</t>
  </si>
  <si>
    <t xml:space="preserve">ซื้อวัสดุสำนักงาน กองช่าง จำนวน ๑๗ รายการ </t>
  </si>
  <si>
    <t>114/2568
 ลว. 12 ก.ย. 68</t>
  </si>
  <si>
    <t>115/2568
 ลว. 15 ก.ย. 68</t>
  </si>
  <si>
    <t>116/2568
 ลว. 15 ก.ย. 68</t>
  </si>
  <si>
    <t>117/2568
 ลว. 15 ก.ย. 68</t>
  </si>
  <si>
    <t>118/2568
 ลว. 15 ก.ย. 68</t>
  </si>
  <si>
    <t>119/2568
 ลว. 15 ก.ย. 68</t>
  </si>
  <si>
    <t>120/2568
 ลว. 15 ก.ย. 68</t>
  </si>
  <si>
    <t>ซื้อกระสอบบรรจุทราย จำนวน 200 ใบ</t>
  </si>
  <si>
    <t>ซื้อวัสดุคอมพิวเตอร์ สำนักปลัด จำนวน 5 รายการ</t>
  </si>
  <si>
    <t xml:space="preserve">	ซื้อวัสดุคอมพิวเตอร์ หน่วยตรวจสอบภายใน หมึก Samsung Xpress M2875ND จำนวน 1 กล่อง</t>
  </si>
  <si>
    <t xml:space="preserve">	ซื้อวัสดุสำนักงาน หน่วยตรวจสอบภายใน จำนวน 11 รายการ</t>
  </si>
  <si>
    <t>ซื้อวัสดุงานบ้านงานครัว สำนักปลัด จำนวน ๑๓ รายการ</t>
  </si>
  <si>
    <t xml:space="preserve">                                              สรุปผลการดำเนินการจัดซื้อจัดจ้างในรอบ เดือน ตุลาคม พ.ศ. 2568                              </t>
  </si>
  <si>
    <t xml:space="preserve"> สรุปผลการดำเนินการจัดซื้อจัดจ้างในรอบ เดือน พฤศจิกายน พ.ศ. 2568</t>
  </si>
  <si>
    <t xml:space="preserve">                                              สรุปผลการดำเนินการจัดซื้อจัดจ้างในรอบ เดือน ธันวาคม พ.ศ. 2568                             </t>
  </si>
  <si>
    <t xml:space="preserve">                                              สรุปผลการดำเนินการจัดซื้อจัดจ้างในรอบ เดือน กุมภาพันธ์ พ.ศ. 2569                           </t>
  </si>
  <si>
    <t xml:space="preserve">                                              สรุปผลการดำเนินการจัดซื้อจัดจ้างในรอบ เดือน มกราคม พ.ศ. 2569                        </t>
  </si>
  <si>
    <t xml:space="preserve">                                              สรุปผลการดำเนินการจัดซื้อจัดจ้างในรอบ เดือน มีนาคม พ.ศ. 2569                               </t>
  </si>
  <si>
    <t xml:space="preserve">                                              สรุปผลการดำเนินการจัดซื้อจัดจ้างในรอบ เดือน กันยายน พ.ศ. 2569                            </t>
  </si>
  <si>
    <t xml:space="preserve">                                              สรุปผลการดำเนินการจัดซื้อจัดจ้างในรอบ เดือน มิถุนายน พ.ศ. 2569                               </t>
  </si>
  <si>
    <t xml:space="preserve">                               สรุปผลการดำเนินการจัดซื้อจัดจ้างในรอบ เดือน กรกฎาคม พ.ศ. 2569                               </t>
  </si>
  <si>
    <t xml:space="preserve">                                                 สรุปผลการดำเนินการจัดซื้อจัดจ้างในรอบ เดือน สิงหาคม พ.ศ. 2569                               </t>
  </si>
  <si>
    <t xml:space="preserve">                                                    สรุปผลการดำเนินการจัดซื้อจัดจ้างในรอบ เดือน กันยายน พ.ศ. 2569                            </t>
  </si>
  <si>
    <t>จ้างเหมาแม่บ้านดูแลรักษาความสะอาด อาคารสำนักงานองค์การบริหารส่วนตำบลกกปลาซิว ประจำปีงบประมาณ 2569</t>
  </si>
  <si>
    <t>001/2569
 ลว. 1 ต.ค. 68</t>
  </si>
  <si>
    <t>จ้างเหมาบุคคลปฏิบัติหน้าที่กู้ชีพกู้ภัยองค์การบริหารส่วนตำบลกกปลาซิว ประจำปีงบประมาณ 2569 (ครั้งที่ 1)</t>
  </si>
  <si>
    <t>002/2569
 ลว. 1 ต.ค. 68</t>
  </si>
  <si>
    <t>003/2569
 ลว. 1 ต.ค. 68</t>
  </si>
  <si>
    <t>004/2569
 ลว. 1 ต.ค. 68</t>
  </si>
  <si>
    <t>005/2569
 ลว. 1 ต.ค. 68</t>
  </si>
  <si>
    <t>จ้างเหมาเจ้าหน้าที่รักษาความปลอดภัยอาคารสำนักงานองค์การบริหารส่วนตำบลกกปลาซิว ประจำเดือน ตุลาคม 2568</t>
  </si>
  <si>
    <t>จ้างเหมาค่าบริการเช่าพื้นที่เก็บข้อมูลระบบสารบรรณอิเล็กทรอนิกส์ ประจำปีงบประมาณ พ.ศ.2569</t>
  </si>
  <si>
    <t>บ.บิ๊กบีโซลูชั่น</t>
  </si>
  <si>
    <t xml:space="preserve">006/2569
 ลว. 1 ต.ค. 68 </t>
  </si>
  <si>
    <t>นางปาริชาติ ชีด้วง</t>
  </si>
  <si>
    <t>007/2569
 ลว. 1 ต.ค. 68</t>
  </si>
  <si>
    <t>008/2569
 ลว. 1 ต.ค. 68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</si>
  <si>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ต.ค. 2568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</si>
  <si>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ต.ค. 2568</t>
  </si>
  <si>
    <t>009/2569
 ลว. 1 ต.ค. 69</t>
  </si>
  <si>
    <t>010/2569
 ลว. 1 ต.ค. 68</t>
  </si>
  <si>
    <t>จ้างเหมาต่ออายุใช้บริการเว็บไซต์ ประจำปีงบประมาณ พ.ศ.2569</t>
  </si>
  <si>
    <t>ร้านสกลไกด์ ดอทคอม</t>
  </si>
  <si>
    <t>011/2569
 ลว. 1 ต.ค. 68</t>
  </si>
  <si>
    <t>012/2569
 ลว. 1 ต.ค. 68</t>
  </si>
  <si>
    <t>จ้างเหมาจัดทำป้ายไวนิลวันนวมินทรมหาราช จำนวน 2 ป้าย</t>
  </si>
  <si>
    <t>จ้างเหมาจัดทำป้ายไวนิลงานเลือกตั้ง จำนวน 2 ป้าย</t>
  </si>
  <si>
    <t>013/2569
 ลว. 1 ต.ค. 68</t>
  </si>
  <si>
    <t>ซื้อน้ำดื่มแบบขวด ขนาด 350 มิลลิลิตร จำนวน 17 โหล</t>
  </si>
  <si>
    <t>ซื้อน้ำดื่ม ประจำเดือน ต.ค. 2568</t>
  </si>
  <si>
    <t>ซื้อพานพุ่มดอกไม้ (สีเหลือง) จำนวน 6 พาน</t>
  </si>
  <si>
    <t>ร้านภูพานฟลอรีสท์</t>
  </si>
  <si>
    <t xml:space="preserve">   (นายลำพัน สอนสูนย์)</t>
  </si>
  <si>
    <t xml:space="preserve">  รองนายกองค์การบริหารส่วนตำบลกกปลาซิว ปฏิบัติราชการแทน</t>
  </si>
  <si>
    <t xml:space="preserve">   (ลงชื่อ)......................................................ผู้รายงาน</t>
  </si>
  <si>
    <t xml:space="preserve">   (นายชาตรี คงคำ)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</si>
  <si>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พ.ย. 2568</t>
  </si>
  <si>
    <t>014/2569
 ลว. 3 พ.ย. 68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</si>
  <si>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พ.ย. 2568</t>
  </si>
  <si>
    <t>015/2569
 ลว. 3 พ.ย. 68</t>
  </si>
  <si>
    <t>016/2569
 ลว. 3 พ.ย. 68</t>
  </si>
  <si>
    <t>017/2569
 ลว. 3 พ.ย. 68</t>
  </si>
  <si>
    <t>018/2569
 ลว. 3.พ.ย. 68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</si>
  <si>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ธ.ค 2568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</si>
  <si>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ธ.ค 2568</t>
  </si>
  <si>
    <t>019/2569
 ลว. 28 พ.ย. 68</t>
  </si>
  <si>
    <t>020/2569
 ลว. 28 พ.ย. 68</t>
  </si>
  <si>
    <t>021/2569
 ลว. 28 พ.ย. 68</t>
  </si>
  <si>
    <t>022/2569
 ลว. 28 พ.ย. 68</t>
  </si>
  <si>
    <t>ซื้อน้ำดื่ม ประจำเดือน พ.ย. 2568</t>
  </si>
  <si>
    <t>004/2569
 ลว. 3 พ.ย. 68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</si>
  <si>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ประจำเดือนพฤศจิกายน 2568</t>
  </si>
  <si>
    <t>ซื้ออาหารเสริม (นม) สำหรับเด็กปฐมวัยศูนย์พัฒนาเด็กเล็กบ้านกกปลาซิว ประจำเดือนพฤศจิกายน 2568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</si>
  <si>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ประจำเดือนพฤศจิกายน 2568</t>
  </si>
  <si>
    <t>สหกรณ์โคนม วาริช จำกัด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</si>
  <si>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ประจำเดือนธันวาคม 2568</t>
  </si>
  <si>
    <t>005/2569  ลว.3 พ.ย. 68</t>
  </si>
  <si>
    <t>006/2569  ลว.3 พ.ย. 68</t>
  </si>
  <si>
    <t>007/2569  ลว.3 พ.ย. 68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</si>
  <si>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ประจำเดือนธันวาคม 2568</t>
  </si>
  <si>
    <t>009/2569  ลว.28 พ.ย. 68</t>
  </si>
  <si>
    <t>ซื้ออาหารเสริม (นม) สำหรับเด็กปฐมวัยศูนย์พัฒนาเด็กเล็กบ้านกกปลาซิว ประจำเดือนธันวาคม 2568</t>
  </si>
  <si>
    <t>010/2569  ลว.28 พ.ย. 68</t>
  </si>
  <si>
    <t>011/2569  ลว.28 พ.ย. 68</t>
  </si>
  <si>
    <t xml:space="preserve">  ปลัดองค์การบริหารส่วนตำบลกกปลาซิว ปฏิบัติหน้าที่แทน</t>
  </si>
  <si>
    <t>023/2569
 ลว. 1 ธ.ค. 68</t>
  </si>
  <si>
    <t>จ้างเหมาจัดทำป้ายไวนิลรักษาความสะอาด จำนวน 1 ป้าย</t>
  </si>
  <si>
    <t>024/2569
 ลว. 16 ธ.ค. 68</t>
  </si>
  <si>
    <t>จ้างเหมาซ่อมครุภัณฑ์กล้องวงจรปิด จำนวน 4 จุด</t>
  </si>
  <si>
    <t>บ.ฮ.เจริญทรัพย์ ครุภัณฑ์ จำกัด</t>
  </si>
  <si>
    <t>025/2569
 ลว. 16 ธ.ค. 68</t>
  </si>
  <si>
    <t>จ้างเหมาจัดทำป้ายไวนิลงานเลือกตั้ง จำนวน 7 ป้าย</t>
  </si>
  <si>
    <t>026/2569
 ลว. 18 ธ.ค. 68</t>
  </si>
  <si>
    <t>จ้างเหมาซ่อมระบบแอร์รถยนต์ ส่วนกลาง กค 8243 สกลนคร</t>
  </si>
  <si>
    <t>027/2569
 ลว. 24 ธ.ค. 68</t>
  </si>
  <si>
    <t>028/2569
 ลว. 24 ธ.ค. 68</t>
  </si>
  <si>
    <t>029/2569
 ลว. 24 ธ.ค. 68</t>
  </si>
  <si>
    <t>จ้างเหมาจัดทำป้ายไวนิลโครงการป้องกันและลดอุบัติเหตุ</t>
  </si>
  <si>
    <t>จ้างเหมาจัดทำป้ายไวนิลโครงการอบรม (กปน./รปภ.) งานเลือกตั้ง</t>
  </si>
  <si>
    <t>030/2569
 ลว. 24 ธ.ค. 68</t>
  </si>
  <si>
    <t>031/2569
 ลว. 24 ธ.ค. 68</t>
  </si>
  <si>
    <t>จ้างเหมาจัดทำอาหารว่างและเครื่องดื่ม จำนวน 127 ชุด</t>
  </si>
  <si>
    <t>จ้างเหมาจัดทำอาหารกลางวัน จำนวน 127 ชุด</t>
  </si>
  <si>
    <t>จ้างเหมาบุคคลจดมาตรวัดน้ำและจัดส่งใบแจ้งค่าน้ำประปาให้กับผู้ใช้น้ำ   หมู่ที่ 2 ประจำเดือน พ.ย. 2568</t>
  </si>
  <si>
    <t>จ้างเหมาบุคคลจดมาตรวัดน้ำและจัดส่งใบแจ้งค่าน้ำประปาให้กับผู้ใช้น้ำ หมู่ที่ 7 ประจำเดือน ต.ค. 2568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</si>
  <si>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ต.ค. 2568</t>
  </si>
  <si>
    <t>จ้างเหมาบุคคลจดมาตรวัดน้ำและจัดส่งใบแจ้งค่าน้ำประปาให้กับผู้ใช้น้ำ หมู่ที่ 7 ประจำเดือน พ.ย. 2568</t>
  </si>
  <si>
    <t>จ้างเหมาบุคคลจดมาตรวัดน้ำและจัดส่งใบแจ้งค่าน้ำประปาให้กับผู้ใช้น้ำ หมู่ที่ 7 ประจำเดือน ธ.ค 2568</t>
  </si>
  <si>
    <t>จ้างเหมาบุคคลจดมาตรวัดน้ำและจัดส่งใบแจ้งค่าน้ำประปาให้กับผู้ใช้น้ำ   หมู่ที่ 2 ประจำเดือน ธ.ค 2568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</si>
  <si>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ม.ค. 2569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</si>
  <si>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ม.ค. 2569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</si>
  <si>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ม.ค. 2569</t>
  </si>
  <si>
    <t>จ้างเหมาบุคคลจดมาตรวัดน้ำและและจัดส่งใบแจ้งค่าน้ำประปาให้กับผู้ใช้น้ำ หมู่ที่ 7 ประจำเดือน ม.ค. 2569</t>
  </si>
  <si>
    <t>จ้างเหมาซ่อมครุภัณฑ์เครื่องเสียงแบบลาก จำนวน 1 เครื่อง</t>
  </si>
  <si>
    <t>032/2569
 ลว. 25 ธ.ค. 68</t>
  </si>
  <si>
    <t>033/2569
 ลว. 25 ธ.ค. 68</t>
  </si>
  <si>
    <t>034/2569
 ลว. 25 ธ.ค. 68</t>
  </si>
  <si>
    <t>035/2569
 ลว. 25 ธ.ค. 68</t>
  </si>
  <si>
    <t>036/2569
 ลว. 25 ธ.ค. 68</t>
  </si>
  <si>
    <t>037/2569
 ลว. 25 ธ.ค. 68</t>
  </si>
  <si>
    <t>038/2569
 ลว. 25 ธ.ค. 68</t>
  </si>
  <si>
    <t>หจก.ธนพลแอนด์ดีไซน์</t>
  </si>
  <si>
    <t>นางนิตยา ชีด้วง</t>
  </si>
  <si>
    <t>จ้างเหมาจัดทำป้ายไวนิลในการจัดกิจกรรมวันเด็กแห่งชาติ 2569 จำนวน 1 ป้าย</t>
  </si>
  <si>
    <t>จ้างเหมาจัดเตรียมสถานที่ตามโครงการวันเด็กแห่งชาติ 2569</t>
  </si>
  <si>
    <t>012/2569
 ลว. 1 ธ.ค. 68</t>
  </si>
  <si>
    <t>013/2569
 ลว. 1 ธ.ค. 68</t>
  </si>
  <si>
    <t>014/2569
 ลว. 1 ธ.ค. 68</t>
  </si>
  <si>
    <t>015/2569
 ลว. 1 ธ.ค. 68</t>
  </si>
  <si>
    <t>ซื้อวัสดุงานเลือกตั้ง จำนวน 9 รายการ</t>
  </si>
  <si>
    <t>ซื้อวัสดุงานเลือกตั้ง จำนวน 11 รายการ</t>
  </si>
  <si>
    <t>ซื้อวัสดุงานเลือกตั้ง จำนวน 5 รายการ</t>
  </si>
  <si>
    <t>หจก.สมศักดิ์การพิมพ์ กรุ๊ป</t>
  </si>
  <si>
    <t>ซื้อน้ำดื่ม ประจำเดือน ธ.ค. 2568</t>
  </si>
  <si>
    <t>016/2569
 ลว. 1 ธ.ค. 68</t>
  </si>
  <si>
    <t>ร้านกรัญธิดารุ่งเรืองการค้า</t>
  </si>
  <si>
    <t>017/2569
 ลว. 4 ธ.ค. 68</t>
  </si>
  <si>
    <t>018/2569
 ลว. 16 ธ.ค. 68</t>
  </si>
  <si>
    <t>ซื้อกระดานไม้อัด จำนวน 13 ตัว</t>
  </si>
  <si>
    <t>019/2569
 ลว. 19 ธ.ค. 68</t>
  </si>
  <si>
    <t>020/2569
 ลว. 19 ธ.ค. 68</t>
  </si>
  <si>
    <t>021/2569
 ลว. 19 ธ.ค. 68</t>
  </si>
  <si>
    <t>ซื้อวัสดุสำนักงาน สำนักปลัด จำนวน 39 รายการ</t>
  </si>
  <si>
    <t>ซื้อวัสดุสำนักงาน สำนักปลัด (หมึกเครื่องถ่ายเอกสาร) จำนวน 1 กล่อง</t>
  </si>
  <si>
    <t>ซื้อวัสดุงานบ้านงานครัว สำนักปลัด จำนวน 11 รายการ</t>
  </si>
  <si>
    <t>ซื้อวัสดุคอมพิวเตอร์ สำนักปลัด จำนวน 9 รายการ</t>
  </si>
  <si>
    <t>022/2569
 ลว. 19 ธ.ค. 68</t>
  </si>
  <si>
    <t>ซื้อวัสดุสำนักงาน กองคลัง จำนวน 20 รายการ</t>
  </si>
  <si>
    <t>023/2569
 ลว. 19 ธ.ค. 68</t>
  </si>
  <si>
    <t>ซื้อวัสดุคอมพิวเตอร์ กองคลัง จำนวน 3 รายการ</t>
  </si>
  <si>
    <t>024/2569
 ลว. 19 ธ.ค. 68</t>
  </si>
  <si>
    <t>ซื้อวัสดุสำนักงาน ศพด.บ้านกกปลาซิว (หมึกเครื่องถ่ายเอกสาร) จำนวน 2 กล่อง</t>
  </si>
  <si>
    <t>025/2569
 ลว. 19 ธ.ค. 68</t>
  </si>
  <si>
    <t>ซื้อวัสดุสำนักงาน กองการศึกษาฯ จำนวน 6 รายการ</t>
  </si>
  <si>
    <t>026/2569
 ลว. 19 ธ.ค. 68</t>
  </si>
  <si>
    <t>ซื้อวัสดุคอมพิวเตอร์ กองการศึกษาฯ จำนวน 4 รายการ</t>
  </si>
  <si>
    <t>027/2569
 ลว. 19 ธ.ค. 68</t>
  </si>
  <si>
    <t>ซื้อน้ำดื่มโครงการป้องกันและลดอุบัติเหตุ</t>
  </si>
  <si>
    <t>ซื้อน้ำดื่ม ประจำเดือน ม.ค. 2569</t>
  </si>
  <si>
    <t>029/2569
 ลว. 30 ธ.ค. 68</t>
  </si>
  <si>
    <t>030/2569
 ลว. 30 ธ.ค. 68</t>
  </si>
  <si>
    <t>031/2569
 ลว. 30 ธ.ค. 68</t>
  </si>
  <si>
    <t>032/2569
 ลว. 30 ธ.ค. 68</t>
  </si>
  <si>
    <t>033/2569
 ลว. 30 ธ.ค. 68</t>
  </si>
  <si>
    <t>ซื้ออาหารเสริม (นม) สำหรับเด็กปฐมวัยศูนย์พัฒนาเด็กเล็กบ้านกกปลาซิว ประจำเดือนมกราคม 2569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</si>
  <si>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ประจำเดือนมกราคม 2569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</si>
  <si>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ประจำเดือนมกราคม 2569</t>
  </si>
  <si>
    <t>ซื้อวัสดุอุปกรณ์ประกอบการจัดกิจกรรมวันเด็กแห่งชาติ 2569</t>
  </si>
  <si>
    <t>นางบุญเรือง นาคชมสา</t>
  </si>
  <si>
    <t>นาย รุ่งโรจน์ กุลจิราธนโชติ</t>
  </si>
  <si>
    <t>ซื้ออุปกรณ์ตามโครงการแสดงความไว้อาลัย จำนวน 2 รายการ</t>
  </si>
  <si>
    <t>ซื้ออุปกรณ์ตามโครงการแสดงความไว้อาลัย จำนวน 12 รายการ</t>
  </si>
  <si>
    <t xml:space="preserve">   (ลงชื่อ).......................................................ผู้รายงาน</t>
  </si>
  <si>
    <t>(นายนิรันดร์ วงศ์ษาพาน)</t>
  </si>
  <si>
    <t>นายกองค์การบริหารส่วนตำบลกกปลาซิว</t>
  </si>
  <si>
    <t>จ้างเหมาจัดทำตราประทับบนบัตรเลือกตั้ง จำนวน 4 อัน</t>
  </si>
  <si>
    <t>039/2569
 ลว. 5 ม.ค. 69</t>
  </si>
  <si>
    <t>จ้างเหมาจัดเตรียมสถานที่หน่วยเลือกตั้ง จำนวน 2 เขตเลือกตั้ง</t>
  </si>
  <si>
    <t>นางนรินทร์ พรมศรี</t>
  </si>
  <si>
    <t>040/2569
 ลว. 5 ม.ค. 69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</si>
  <si>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ก.พ. 2569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</si>
  <si>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ก.พ. 2569</t>
  </si>
  <si>
    <t>041/2569
 ลว. 30 ม.ค. 69</t>
  </si>
  <si>
    <t>042/2569
 ลว. 30 ม.ค. 69</t>
  </si>
  <si>
    <t>043/2569
 ลว. 30 ม.ค. 69</t>
  </si>
  <si>
    <t>044/2569
 ลว. 30 ม.ค. 69</t>
  </si>
  <si>
    <t>ซื้อวัสดุอุปกรณ์ตามโครงการการเลือกตั้งนายกองค์การบริหารส่วนตำบลและสมาชิกสภาท้องถิ่น ประจำปีงบประมาณ พ.ศ.2569 จำนวน 2 รายการ</t>
  </si>
  <si>
    <t>ซื้อน้ำดื่มแบบขวด ขนาด 350 ml จำนวน 15 โหล</t>
  </si>
  <si>
    <t>034/2569
 ลว. 5 ม.ค. 69</t>
  </si>
  <si>
    <t>035/2569
 ลว. 6 ม.ค. 69</t>
  </si>
  <si>
    <t>ซื้อวัสดุไฟฟ้าและวิทยุ กองช่าง จำนวน 12 รายการ</t>
  </si>
  <si>
    <t>หจก.สมบูรณ์อีเลคทริค สกลนคร</t>
  </si>
  <si>
    <t>036/2569
 ลว. 13 ม.ค. 69</t>
  </si>
  <si>
    <t>037/2569
 ลว. 20 ม.ค. 69</t>
  </si>
  <si>
    <t>ซื้อวัสดุสำนักงาน ศพด.บ้านกกปลาซิว จำนวน 3 รายการ</t>
  </si>
  <si>
    <t>ซื้อวัสดุงานบ้านงานครัว ศพด.บ้านกกปลาซิว จำนวน 3 รายการ</t>
  </si>
  <si>
    <t>038/2569
 ลว. 22 ม.ค. 69</t>
  </si>
  <si>
    <t>039/2569
 ลว. 23 ม.ค. 69</t>
  </si>
  <si>
    <t>ซื้อน้ำดื่ม ประจำเดือน ก.พ. 2569</t>
  </si>
  <si>
    <t>040/2569
 ลว. 30 ม.ค. 69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</si>
  <si>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ประจำเดือนกุมภาพันธ์ 2569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</si>
  <si>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ประจำเดือนกุมภาพันธ์ 2569</t>
  </si>
  <si>
    <t>045/2569
 ลว. 2 ก.พ. 69</t>
  </si>
  <si>
    <t>046/2569
 ลว. 2 ก.พ. 69</t>
  </si>
  <si>
    <t>047/2569
 ลว. 3 ก.พ. 69</t>
  </si>
  <si>
    <t>ร้านเปเปอร์อาร์ต</t>
  </si>
  <si>
    <t>048/2569
 ลว. 3 ก.พ. 69</t>
  </si>
  <si>
    <t>049/2569
 ลว. 3 ก.พ. 69</t>
  </si>
  <si>
    <t>050/2569
 ลว. 3 ก.พ. 69</t>
  </si>
  <si>
    <t>ร้านมานัส การช่าง</t>
  </si>
  <si>
    <t>051/2569
 ลว. 9 ก.พ. 69</t>
  </si>
  <si>
    <t>052/2569
 ลว. 9 ก.พ. 69</t>
  </si>
  <si>
    <t>053/2569
 ลว. 17 ก.พ. 69</t>
  </si>
  <si>
    <t>054/2569
 ลว. 19 ก.พ. 69</t>
  </si>
  <si>
    <t>055/2569
 ลว. 27 ก.พ. 69</t>
  </si>
  <si>
    <t>056/2569
 ลว. 27 ก.พ. 69</t>
  </si>
  <si>
    <t>057/2569
 ลว. 27 ก.พ. 69</t>
  </si>
  <si>
    <t>058/2569
 ลว. 27 ก.พ. 69</t>
  </si>
  <si>
    <t>จ้างเหมาบุคคลจดมาตรวัดน้ำและและจัดส่งใบแจ้งค่าน้ำประปาให้กับผู้ใช้น้ำ หมู่ที่ 7 ประจำเดือน ก.พ. 2569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</si>
  <si>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ก.พ. 2569</t>
  </si>
  <si>
    <t>จ้างเหมาบุคคลจดมาตรวัดน้ำและและจัดส่งใบแจ้งค่าน้ำประปาให้กับผู้ใช้น้ำ หมู่ที่ 7 ประจำเดือน มี.ค. 2569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</si>
  <si>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มี.ค. 2569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</si>
  <si>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มี.ค. 2569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</si>
  <si>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มี.ค. 2569</t>
  </si>
  <si>
    <t>044/2569
 ลว. 5 ก.พ. 69</t>
  </si>
  <si>
    <t>ซื้ออาหารเสริม (นม) ประจำปีงบประมาณ พ.ศ.๒๕๖9 สำหรับเด็กปฐมวัยศูนย์พัฒนาเด็กเล็กบ้านกกปลาซิว ประจำเดือน มีนาคม - พฤษภาคม ๒๕๖9</t>
  </si>
  <si>
    <t>ซื้ออาหารเสริม (นม) ประจำปีงบประมาณ พ.ศ. ๒๕๖9 สำหรับเด็กนักเรียนในสังกัดสำนักงานคณะกรรมการศึกษาขั้นพื้นฐาน (สพฐ.) โรงเรียนบ้านหนองครองราษฎร์ประสงค์ (ประจำเดือน มีนาคม - พฤษภาคม ๒๕๖9)</t>
  </si>
  <si>
    <t>ซื้ออาหารเสริม (นม) ประจำปีงบประมาณ พ.ศ. ๒๕๖9 สำหรับเด็กนักเรียนในสังกัดสำนักงานคณะกรรมการศึกษาขั้นพื้นฐาน (สพฐ.) โรงเรียนบ้านกกปลาซิวนาโด่ (ประจำเดือน มีนาคม - พฤษภาคม ๒๕๖9)</t>
  </si>
  <si>
    <t>045/2569
 ลว. 5 ก.พ. 69</t>
  </si>
  <si>
    <t>046/2569
 ลว. 5 ก.พ. 69</t>
  </si>
  <si>
    <t>049/2569
 ลว. 27 ก.พ. 69</t>
  </si>
  <si>
    <t>048/2569
 ลว. 19 ก.พ. 69</t>
  </si>
  <si>
    <t>047/2569
 ลว. 6 ก.พ. 69</t>
  </si>
  <si>
    <t>จัดซื้อวัสดุสำนักงาน กองคลัง จำนวน 6 รายการ</t>
  </si>
  <si>
    <t>ซื้อน้ำดื่ม ประจำเดือน มี.ค. 2569</t>
  </si>
  <si>
    <t>ซื้อวัสดุอุปกรณ์ ตามโครงการฝึกอบรมส่งเสริมอาชีพเพื่อสร้างรายได้ ประจำปีงบประมาณ พ.ศ.๒๕๖๙ จำนวน ๔ รายการ</t>
  </si>
  <si>
    <t>จ้างเหมาซ่อมแซมครุภัณฑ์คอมพิวเตอร์ สำนักปลัด หมายเลขครุภัณฑ์ 416 58 0035 จำนวน 1 รายการ</t>
  </si>
  <si>
    <t>จ้างเหมาซ่อมแซมครุภัณฑ์คอมพิวเตอร์ กองช่าง หมายเลขครุภัณฑ์ 416 64 0042 จำนวน 1 รายการ</t>
  </si>
  <si>
    <t>จ้างเหมาจัดทำป้ายไวนิลประชาสัมพันธ์ภาษีที่ดินและสิ่งปลูกสร้างและภาษีป้าย ประจำปี พ.ศ. 2569 ขนาด 1.32 x 2.40 เมตร จำนวน 5 ป้าย</t>
  </si>
  <si>
    <t>จ้างเหมาซ่อมแซมครุภัณฑ์คอมพิวเตอร์ กองคลัง หมายเลขครุภัณฑ์ 416 63 0040 จำนวน 1 รายการ</t>
  </si>
  <si>
    <t>จ้างเหมาซ่อมแซมครุภัณฑ์คอมพิวเตอร์ หมายเลขครุภัณฑ์ 416 64 0045</t>
  </si>
  <si>
    <t>จ้างเหมาซ่อมแซมเครื่องเป่าลมดับไฟป่า จำนวน 2 เครื่อง และถังน้ำดับไฟป่า จำนวน 3 ถัง</t>
  </si>
  <si>
    <t>จ้างเหมาซ่อมแซมครุภัณฑ์คอมพิวเตอร์ กองคลัง จำนวน 3 เครื่อง</t>
  </si>
  <si>
    <t>จ้างเหมาจัดทำป้ายไวนิลประชาสัมพันธ์ขอความร่วมมือห้ามเผาในพื้นที่โล่งแจ้งและพื้นที่การเกษตร (พร้อมโครงไม้) จำนวน 3 ป้าย</t>
  </si>
  <si>
    <t>จ้างเหมาสำรวจข้อมูลสัตว์และขึ้นทะเบียนสัตว์ในเขตตำบลกกปลาซิว ประจำปีงบประมาณ พ.ศ.2569 (รอบที่ 1) จำนวน 1,170 ตัว ตัวละ 3 บาท</t>
  </si>
  <si>
    <t>จ้างเหมาจัดทำป้ายไวนิลโครงการฝึกอบรมส่งเสริมอาชีพเพื่อสร้างรายได้ ประจำปีงบประมาณ พ.ศ. 2569 จำนวน 1 ป้าย</t>
  </si>
  <si>
    <t>059/2569
 ลว. 9 มี.ค. 69</t>
  </si>
  <si>
    <t>060/2569
 ลว. 17 มี.ค. 69</t>
  </si>
  <si>
    <t>061/2569
 ลว. 23 มี.ค. 69</t>
  </si>
  <si>
    <t>062/2569
 ลว. 23 มี.ค. 69</t>
  </si>
  <si>
    <t>063/2569
 ลว. 23 มี.ค. 69</t>
  </si>
  <si>
    <t>064/2569
 ลว. 23 มี.ค. 69</t>
  </si>
  <si>
    <t>จ้างเหมาซ่อมระบบแอร์รถยนต์ส่วนกลาง ทะเบียน นข ๔๐๘๙ สกลนคร หมายเลขครุภัณฑ์ ๐๐๑ ๕๖ ๐๐๐๓</t>
  </si>
  <si>
    <t>ร้านสรวิศิษฏ์อะไหล่ยนต์</t>
  </si>
  <si>
    <t>จ้างเหมาซ่อมแซมระบบหล่อลื่นรถยนต์ส่วนกลาง ทะเบียน กค ๘๒๔๓ สกลนคร หมายเลขครุภัณฑ์ ๐๐๑ ๕๒ ๐๐๐๒</t>
  </si>
  <si>
    <t>066/2569
 ลว. 24 มี.ค. 69</t>
  </si>
  <si>
    <t>067/2569
 ลว. 30 มี.ค. 69</t>
  </si>
  <si>
    <t>นายลำพัน สอนสูนย์</t>
  </si>
  <si>
    <t>069/2569
 ลว. 31 มี.ค. 69</t>
  </si>
  <si>
    <t>068/2569
 ลว. 30 มี.ค. 69</t>
  </si>
  <si>
    <t>จ้างเหมาบุคคลจดมาตรวัดน้ำและจัดส่งใบแจ้งค่าน้ำประปาให้กับผู้ใช้น้ำ หมู่ที่ 1 ประจำเดือน เม.ย. 2569</t>
  </si>
  <si>
    <t>จ้างเหมาบุคคลจดมาตรวัดน้ำและจัดส่งใบแจ้งค่าน้ำประปาให้กับผู้ใช้น้ำ หมู่ที่ 4 ประจำเดือน เม.ย. 2569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</si>
  <si>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เม.ย. 2569</t>
  </si>
  <si>
    <t>070/2569
 ลว. 31 มี.ค. 69</t>
  </si>
  <si>
    <t>071/2569
 ลว. 31 มี.ค. 69</t>
  </si>
  <si>
    <t>072/2569
 ลว. 31 มี.ค. 69</t>
  </si>
  <si>
    <t>จ้างเหมาบุคคลปฏิบัติหน้าที่กู้ชีพกู้ภัยองค์การบริหารส่วนตำบลกกปลาซิว ประจำปีงบประมาณ 2569 (ครั้งที่ 2)</t>
  </si>
  <si>
    <t>073/2569
 ลว. 31 มี.ค. 69</t>
  </si>
  <si>
    <t>074/2569
 ลว. 31 มี.ค. 69</t>
  </si>
  <si>
    <t>075/2569
 ลว. 31 มี.ค. 69</t>
  </si>
  <si>
    <t>จ้างเหมาซ่อมแซมครุภัณฑ์คอมพิวเตอร์โน้ตบุ๊ก หมายเลขครุภัณฑ์ 416 66 0049</t>
  </si>
  <si>
    <t>จ้างเหมาจัดทำป้ายแจ้งเตือนการป้องกันการจมน้ำ</t>
  </si>
  <si>
    <t>จ้างเหมาสำรวจความพึงพอใจในการให้บริการของหน่วยงานองค์การบริหารส่วนตำบลกกปลาซิว ประจำปีงบประมาณ พ.ศ.๒๕๖๙</t>
  </si>
  <si>
    <t xml:space="preserve">จ้างเหมาจัดเตรียมสถานที่ ตามโครงการแข่งขันกีฬาต้านยาเสพติด กกปลาซิวเกมส์ ๒๐๒๖ </t>
  </si>
  <si>
    <t>จ้างเหมาจัดทำป้ายไวนิลประชาสัมพันธ์งานตามโครงการแข่งขันกีฬาต้านยาเสพติด กกปลาซิวเกมส์ 2026 จำนวน 2 ป้าย</t>
  </si>
  <si>
    <t>จ้างเหมาซ่อมระบบแอร์และท่อไอเสียรถยนต์ส่วนกลาง ทะเบียน บจ ๗๕๗๘ สกลนคร หมายเลขครุภัณฑ์ ๐๐๑ ๔๓ ๐๐๐๑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</si>
  <si>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พ.ศ.๒๕๖๙</t>
  </si>
  <si>
    <t>จ้างเหมาบุคคลจดมาตรวัดน้ำและจัดส่งใบแจ้งค่าน้ำประปาให้กับผู้ใช้น้ำ หมู่ที่ 7 ประจำเดือน เม.ย. 2569</t>
  </si>
  <si>
    <t xml:space="preserve">ซื้อครุภัณฑ์สำนักงาน กองช่าง จำนวน ๒ รายการ </t>
  </si>
  <si>
    <t>ร้านเทพนคร ไอ.ที.</t>
  </si>
  <si>
    <t>050/2569
 ลว. 9 มี.ค. 69</t>
  </si>
  <si>
    <t>051/2569
 ลว. 9 มี.ค. 69</t>
  </si>
  <si>
    <t>052/2569
 ลว. 23 มี.ค. 69</t>
  </si>
  <si>
    <t>ร้านสกลเฟอร์นิเจอร์</t>
  </si>
  <si>
    <t>053/2569
 ลว. 23 มี.ค. 69</t>
  </si>
  <si>
    <t>054/2569
 ลว. 23 มี.ค. 69</t>
  </si>
  <si>
    <t>056/2569
 ลว. 23 มี.ค. 69</t>
  </si>
  <si>
    <t>055/2569
 ลว. 23 มี.ค. 69</t>
  </si>
  <si>
    <t>057/2569
 ลว. 23 มี.ค. 69</t>
  </si>
  <si>
    <t>058/2569
 ลว. 23 มี.ค. 69</t>
  </si>
  <si>
    <t>059/2569
 ลว. 23 มี.ค. 69</t>
  </si>
  <si>
    <t>060/2569
 ลว. 31 มี.ค. 69</t>
  </si>
  <si>
    <t>ร้านกลิ่นแก้ว สปอร์ตแอนด์มิวสิคเคิล</t>
  </si>
  <si>
    <t>ซื้อน้ำดื่ม ประจำเดือน เม.ย. 2569</t>
  </si>
  <si>
    <t>ซื้อครุภัณฑ์คอมพิวเตอร์ ประเภทเครื่องพิมพ์เลเซอร์ หรือ LED ขาวดำ จำนวน ๒ เครื่อง</t>
  </si>
  <si>
    <t>ซื้อครุภัณฑ์สำนักงาน สำนักปลัด พัดลม จำนวน 2 ชุด</t>
  </si>
  <si>
    <t>ซื้อครุภัณฑ์สำนักงาน โต๊ะทำงาน ระดับ ๓-๖ จำนวน ๑ ตัว</t>
  </si>
  <si>
    <t>ซื้อครุภัณฑ์สำนักงาน ตู้เหล็กเก็บเอกสาร แบบ ๒ บาน สำนักปลัด จำนวน ๒ ตู้</t>
  </si>
  <si>
    <t>ซื้อครุภัณฑ์สำนักงาน กองคลัง ตู้นิรภัย จำนวน ๑ ตู้</t>
  </si>
  <si>
    <t>ซื้อครุภัณฑ์คอมพิวเตอร์โน้ตบุ๊ก สำหรับงานประมวลผล สำนักปลัด จำนวน ๓ เครื่อง</t>
  </si>
  <si>
    <t>ซื้อครุภัณฑ์คอมพิวเตอร์ เครื่องพิมพ์ Multifunction แบบฉีดหมึกพร้อมติดตั้งถังหมึกพิมพ์ (Ink Tank Printer) สำนักปลัด จำนวน ๑ เครื่อง</t>
  </si>
  <si>
    <t>ซื้อครุภัณฑ์คอมพิวเตอร์โน้ตบุ๊ก สำหรับงานประมวลผล กองคลัง จำนวน ๑ เครื่อง</t>
  </si>
  <si>
    <t xml:space="preserve">ซื้อวัสดุอุปกรณ์กีฬาตามโครงการแข่งขันกีฬาต้านยาเสพติด กกปลาซิวเกมส์ ๒๐๒๖ จำนวน ๓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</si>
</sst>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  <numFmt numFmtId="189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sz val="16"/>
      <color rgb="FF111827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2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" fontId="10" fillId="0" borderId="3" xfId="0" applyNumberFormat="1" applyFont="1" applyBorder="1" applyAlignment="1">
      <alignment vertical="center" wrapText="1"/>
    </xf>
    <xf numFmtId="1" fontId="4" fillId="0" borderId="0" xfId="0" applyNumberFormat="1" applyFont="1"/>
    <xf numFmtId="0" fontId="10" fillId="0" borderId="0" xfId="0" applyFont="1" applyAlignment="1">
      <alignment vertical="center" wrapText="1"/>
    </xf>
    <xf numFmtId="3" fontId="8" fillId="0" borderId="3" xfId="0" applyNumberFormat="1" applyFont="1" applyBorder="1" applyAlignment="1">
      <alignment vertical="center" wrapText="1"/>
    </xf>
    <xf numFmtId="3" fontId="4" fillId="0" borderId="0" xfId="0" applyNumberFormat="1" applyFont="1"/>
    <xf numFmtId="3" fontId="8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3" xfId="0" applyFont="1" applyBorder="1" applyAlignment="1">
      <alignment wrapText="1"/>
    </xf>
    <xf numFmtId="3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87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43" fontId="1" fillId="0" borderId="3" xfId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vertical="center" wrapText="1"/>
    </xf>
    <xf numFmtId="43" fontId="1" fillId="3" borderId="3" xfId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 wrapText="1"/>
    </xf>
    <xf numFmtId="43" fontId="1" fillId="0" borderId="0" xfId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3" fontId="1" fillId="0" borderId="6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43" fontId="1" fillId="3" borderId="3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4" fillId="4" borderId="0" xfId="0" applyFont="1" applyFill="1"/>
    <xf numFmtId="0" fontId="1" fillId="0" borderId="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4" fillId="5" borderId="0" xfId="0" applyFont="1" applyFill="1"/>
    <xf numFmtId="0" fontId="1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3" fontId="1" fillId="3" borderId="0" xfId="0" applyNumberFormat="1" applyFont="1" applyFill="1" applyAlignment="1">
      <alignment horizontal="center" vertical="center"/>
    </xf>
    <xf numFmtId="0" fontId="8" fillId="3" borderId="3" xfId="0" applyFont="1" applyFill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wrapText="1"/>
    </xf>
    <xf numFmtId="0" fontId="2" fillId="3" borderId="0" xfId="0" applyFont="1" applyFill="1"/>
    <xf numFmtId="0" fontId="4" fillId="3" borderId="0" xfId="0" applyFont="1" applyFill="1"/>
    <xf numFmtId="0" fontId="1" fillId="6" borderId="0" xfId="0" applyFont="1" applyFill="1" applyAlignment="1">
      <alignment horizontal="center" vertical="center" wrapText="1"/>
    </xf>
    <xf numFmtId="0" fontId="4" fillId="6" borderId="0" xfId="0" applyFont="1" applyFill="1"/>
    <xf numFmtId="4" fontId="1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vertical="center" wrapText="1"/>
    </xf>
    <xf numFmtId="3" fontId="6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top" wrapText="1"/>
    </xf>
    <xf numFmtId="189" fontId="1" fillId="3" borderId="3" xfId="1" applyNumberFormat="1" applyFont="1" applyFill="1" applyBorder="1" applyAlignment="1">
      <alignment horizontal="center" vertical="center"/>
    </xf>
    <xf numFmtId="189" fontId="1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3" fontId="1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3" fontId="1" fillId="0" borderId="0" xfId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 wrapText="1"/>
    </xf>
    <xf numFmtId="188" fontId="8" fillId="0" borderId="0" xfId="2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43" fontId="1" fillId="0" borderId="3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3" fontId="9" fillId="3" borderId="3" xfId="2" applyNumberFormat="1" applyFont="1" applyFill="1" applyBorder="1" applyAlignment="1">
      <alignment horizontal="center" vertical="center" wrapText="1"/>
    </xf>
    <xf numFmtId="188" fontId="9" fillId="3" borderId="3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7" fontId="3" fillId="3" borderId="3" xfId="0" applyNumberFormat="1" applyFont="1" applyFill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88" fontId="9" fillId="0" borderId="3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/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1"/>
  <sheetViews>
    <sheetView view="pageBreakPreview" topLeftCell="A4" zoomScale="98" zoomScaleSheetLayoutView="98" workbookViewId="0">
      <selection activeCell="B5" sqref="B5:I5"/>
    </sheetView>
  </sheetViews>
  <sheetFormatPr defaultColWidth="9" defaultRowHeight="20.25" x14ac:dyDescent="0.25"/>
  <cols>
    <col min="1" max="1" width="4.875" style="8" customWidth="1"/>
    <col min="2" max="2" width="30.75" style="2" customWidth="1"/>
    <col min="3" max="3" width="12.875" style="8" customWidth="1"/>
    <col min="4" max="4" width="13.25" style="8" customWidth="1"/>
    <col min="5" max="5" width="8.125" style="8" customWidth="1"/>
    <col min="6" max="6" width="16.5" style="15" customWidth="1"/>
    <col min="7" max="7" width="13.25" style="7" customWidth="1"/>
    <col min="8" max="8" width="16.5" style="15" customWidth="1"/>
    <col min="9" max="9" width="13.25" style="8" customWidth="1"/>
    <col min="10" max="10" width="11" style="8" customWidth="1"/>
    <col min="11" max="11" width="11.75" style="14" customWidth="1"/>
    <col min="12" max="16384" width="9" style="2"/>
  </cols>
  <sheetData>
    <row r="1" spans="1:11" s="136" customFormat="1" x14ac:dyDescent="0.3">
      <c r="A1" s="203" t="s">
        <v>267</v>
      </c>
      <c r="B1" s="203"/>
      <c r="C1" s="203"/>
      <c r="D1" s="203"/>
      <c r="E1" s="203"/>
      <c r="F1" s="203"/>
      <c r="G1" s="203"/>
      <c r="H1" s="203"/>
      <c r="I1" s="203"/>
      <c r="J1" s="135"/>
      <c r="K1" s="135"/>
    </row>
    <row r="2" spans="1:11" s="136" customFormat="1" x14ac:dyDescent="0.3">
      <c r="A2" s="204" t="s">
        <v>41</v>
      </c>
      <c r="B2" s="204"/>
      <c r="C2" s="204"/>
      <c r="D2" s="204"/>
      <c r="E2" s="204"/>
      <c r="F2" s="204"/>
      <c r="G2" s="204"/>
      <c r="H2" s="204"/>
      <c r="I2" s="204"/>
      <c r="J2" s="200" t="s">
        <v>14</v>
      </c>
      <c r="K2" s="200"/>
    </row>
    <row r="3" spans="1:11" s="62" customFormat="1" ht="47.25" x14ac:dyDescent="0.2">
      <c r="A3" s="110" t="s">
        <v>10</v>
      </c>
      <c r="B3" s="109" t="s">
        <v>0</v>
      </c>
      <c r="C3" s="110" t="s">
        <v>9</v>
      </c>
      <c r="D3" s="109" t="s">
        <v>2</v>
      </c>
      <c r="E3" s="110" t="s">
        <v>11</v>
      </c>
      <c r="F3" s="198" t="s">
        <v>3</v>
      </c>
      <c r="G3" s="198"/>
      <c r="H3" s="199" t="s">
        <v>12</v>
      </c>
      <c r="I3" s="198"/>
      <c r="J3" s="110" t="s">
        <v>13</v>
      </c>
      <c r="K3" s="110" t="s">
        <v>8</v>
      </c>
    </row>
    <row r="4" spans="1:11" s="137" customFormat="1" ht="91.9" customHeight="1" x14ac:dyDescent="0.2">
      <c r="A4" s="80">
        <v>1</v>
      </c>
      <c r="B4" s="100" t="s">
        <v>278</v>
      </c>
      <c r="C4" s="139">
        <v>108000</v>
      </c>
      <c r="D4" s="139">
        <f>C4</f>
        <v>108000</v>
      </c>
      <c r="E4" s="102" t="s">
        <v>6</v>
      </c>
      <c r="F4" s="140" t="s">
        <v>42</v>
      </c>
      <c r="G4" s="139">
        <f>C4</f>
        <v>108000</v>
      </c>
      <c r="H4" s="140" t="str">
        <f>F4</f>
        <v>นายบรรจง สันทัน</v>
      </c>
      <c r="I4" s="139">
        <f>C4</f>
        <v>108000</v>
      </c>
      <c r="J4" s="99" t="s">
        <v>7</v>
      </c>
      <c r="K4" s="84" t="s">
        <v>279</v>
      </c>
    </row>
    <row r="5" spans="1:11" s="138" customFormat="1" ht="86.25" customHeight="1" x14ac:dyDescent="0.25">
      <c r="A5" s="113">
        <v>2</v>
      </c>
      <c r="B5" s="100" t="s">
        <v>280</v>
      </c>
      <c r="C5" s="141">
        <v>54000</v>
      </c>
      <c r="D5" s="141">
        <v>54000</v>
      </c>
      <c r="E5" s="142" t="s">
        <v>6</v>
      </c>
      <c r="F5" s="128" t="s">
        <v>43</v>
      </c>
      <c r="G5" s="141">
        <v>54000</v>
      </c>
      <c r="H5" s="143" t="str">
        <f>F5</f>
        <v>นายเชิด เหลาแหลม</v>
      </c>
      <c r="I5" s="141">
        <v>54000</v>
      </c>
      <c r="J5" s="144" t="s">
        <v>7</v>
      </c>
      <c r="K5" s="145" t="s">
        <v>281</v>
      </c>
    </row>
    <row r="6" spans="1:11" ht="86.25" customHeight="1" x14ac:dyDescent="0.25">
      <c r="A6" s="80">
        <v>3</v>
      </c>
      <c r="B6" s="100" t="s">
        <v>280</v>
      </c>
      <c r="C6" s="141">
        <v>54000</v>
      </c>
      <c r="D6" s="141">
        <f>C6</f>
        <v>54000</v>
      </c>
      <c r="E6" s="142" t="s">
        <v>6</v>
      </c>
      <c r="F6" s="128" t="s">
        <v>216</v>
      </c>
      <c r="G6" s="141">
        <f>D6</f>
        <v>54000</v>
      </c>
      <c r="H6" s="128" t="str">
        <f>F6</f>
        <v xml:space="preserve"> นายสุพรนย์ อ่อนจงไกร</v>
      </c>
      <c r="I6" s="141">
        <f>G6</f>
        <v>54000</v>
      </c>
      <c r="J6" s="144" t="s">
        <v>7</v>
      </c>
      <c r="K6" s="145" t="s">
        <v>282</v>
      </c>
    </row>
    <row r="7" spans="1:11" ht="85.9" customHeight="1" x14ac:dyDescent="0.25">
      <c r="A7" s="113">
        <v>4</v>
      </c>
      <c r="B7" s="100" t="s">
        <v>280</v>
      </c>
      <c r="C7" s="141">
        <v>54000</v>
      </c>
      <c r="D7" s="115">
        <f>C7</f>
        <v>54000</v>
      </c>
      <c r="E7" s="142" t="s">
        <v>6</v>
      </c>
      <c r="F7" s="128" t="s">
        <v>242</v>
      </c>
      <c r="G7" s="115">
        <f>D7</f>
        <v>54000</v>
      </c>
      <c r="H7" s="128" t="str">
        <f>F7</f>
        <v>นายรังสรรค์ ชีมุน</v>
      </c>
      <c r="I7" s="115">
        <f>G7</f>
        <v>54000</v>
      </c>
      <c r="J7" s="144" t="s">
        <v>7</v>
      </c>
      <c r="K7" s="145" t="s">
        <v>283</v>
      </c>
    </row>
    <row r="8" spans="1:11" ht="85.9" customHeight="1" x14ac:dyDescent="0.25">
      <c r="A8" s="116">
        <v>5</v>
      </c>
      <c r="B8" s="97" t="s">
        <v>285</v>
      </c>
      <c r="C8" s="115">
        <v>4500</v>
      </c>
      <c r="D8" s="115">
        <f>C8</f>
        <v>4500</v>
      </c>
      <c r="E8" s="98" t="s">
        <v>6</v>
      </c>
      <c r="F8" s="128" t="s">
        <v>241</v>
      </c>
      <c r="G8" s="115">
        <f>C8</f>
        <v>4500</v>
      </c>
      <c r="H8" s="128" t="str">
        <f>F8</f>
        <v>นายตนุภัทร รัตนวัชรเศรษฐี</v>
      </c>
      <c r="I8" s="115">
        <f>C8</f>
        <v>4500</v>
      </c>
      <c r="J8" s="99" t="s">
        <v>7</v>
      </c>
      <c r="K8" s="84" t="s">
        <v>284</v>
      </c>
    </row>
    <row r="9" spans="1:11" x14ac:dyDescent="0.3">
      <c r="A9" s="92"/>
      <c r="B9" s="118"/>
      <c r="C9" s="119"/>
      <c r="D9" s="92"/>
      <c r="E9" s="92"/>
      <c r="F9" s="91"/>
      <c r="G9" s="92"/>
      <c r="H9" s="91"/>
      <c r="I9" s="92"/>
      <c r="J9" s="201" t="s">
        <v>15</v>
      </c>
      <c r="K9" s="201"/>
    </row>
    <row r="10" spans="1:11" s="17" customFormat="1" ht="47.25" x14ac:dyDescent="0.2">
      <c r="A10" s="110" t="s">
        <v>10</v>
      </c>
      <c r="B10" s="109" t="s">
        <v>0</v>
      </c>
      <c r="C10" s="110" t="s">
        <v>9</v>
      </c>
      <c r="D10" s="109" t="s">
        <v>2</v>
      </c>
      <c r="E10" s="110" t="s">
        <v>11</v>
      </c>
      <c r="F10" s="198" t="s">
        <v>3</v>
      </c>
      <c r="G10" s="198"/>
      <c r="H10" s="199" t="s">
        <v>12</v>
      </c>
      <c r="I10" s="198"/>
      <c r="J10" s="110" t="s">
        <v>13</v>
      </c>
      <c r="K10" s="110" t="s">
        <v>8</v>
      </c>
    </row>
    <row r="11" spans="1:11" ht="83.25" customHeight="1" x14ac:dyDescent="0.25">
      <c r="A11" s="116">
        <v>6</v>
      </c>
      <c r="B11" s="97" t="s">
        <v>286</v>
      </c>
      <c r="C11" s="115">
        <v>6955</v>
      </c>
      <c r="D11" s="115">
        <f>C11</f>
        <v>6955</v>
      </c>
      <c r="E11" s="98" t="s">
        <v>6</v>
      </c>
      <c r="F11" s="107" t="s">
        <v>287</v>
      </c>
      <c r="G11" s="115">
        <f>C11</f>
        <v>6955</v>
      </c>
      <c r="H11" s="107" t="str">
        <f>F11</f>
        <v>บ.บิ๊กบีโซลูชั่น</v>
      </c>
      <c r="I11" s="115">
        <f>C11</f>
        <v>6955</v>
      </c>
      <c r="J11" s="99" t="s">
        <v>7</v>
      </c>
      <c r="K11" s="84" t="s">
        <v>288</v>
      </c>
    </row>
    <row r="12" spans="1:11" s="138" customFormat="1" ht="84.75" customHeight="1" x14ac:dyDescent="0.25">
      <c r="A12" s="80">
        <v>7</v>
      </c>
      <c r="B12" s="97" t="s">
        <v>292</v>
      </c>
      <c r="C12" s="115">
        <v>1330</v>
      </c>
      <c r="D12" s="115">
        <f>C12</f>
        <v>1330</v>
      </c>
      <c r="E12" s="98" t="s">
        <v>6</v>
      </c>
      <c r="F12" s="182" t="s">
        <v>289</v>
      </c>
      <c r="G12" s="115">
        <f>D12</f>
        <v>1330</v>
      </c>
      <c r="H12" s="146" t="str">
        <f>F12</f>
        <v>นางปาริชาติ ชีด้วง</v>
      </c>
      <c r="I12" s="115">
        <f>D12</f>
        <v>1330</v>
      </c>
      <c r="J12" s="99" t="s">
        <v>7</v>
      </c>
      <c r="K12" s="84" t="s">
        <v>290</v>
      </c>
    </row>
    <row r="13" spans="1:11" s="138" customFormat="1" ht="87.75" customHeight="1" x14ac:dyDescent="0.25">
      <c r="A13" s="80">
        <v>8</v>
      </c>
      <c r="B13" s="97" t="s">
        <v>360</v>
      </c>
      <c r="C13" s="115">
        <v>784</v>
      </c>
      <c r="D13" s="115">
        <v>784</v>
      </c>
      <c r="E13" s="98" t="s">
        <v>6</v>
      </c>
      <c r="F13" s="146" t="s">
        <v>17</v>
      </c>
      <c r="G13" s="115">
        <f>C13</f>
        <v>784</v>
      </c>
      <c r="H13" s="147" t="str">
        <f>F13</f>
        <v>นางเด็ด นารถชมสา</v>
      </c>
      <c r="I13" s="115">
        <f>C13</f>
        <v>784</v>
      </c>
      <c r="J13" s="99" t="s">
        <v>7</v>
      </c>
      <c r="K13" s="84" t="s">
        <v>291</v>
      </c>
    </row>
    <row r="14" spans="1:11" ht="93.6" customHeight="1" x14ac:dyDescent="0.25">
      <c r="A14" s="80">
        <v>9</v>
      </c>
      <c r="B14" s="97" t="s">
        <v>293</v>
      </c>
      <c r="C14" s="115">
        <v>1078</v>
      </c>
      <c r="D14" s="115">
        <f>C14</f>
        <v>1078</v>
      </c>
      <c r="E14" s="98" t="s">
        <v>6</v>
      </c>
      <c r="F14" s="146" t="s">
        <v>237</v>
      </c>
      <c r="G14" s="115">
        <f>C14</f>
        <v>1078</v>
      </c>
      <c r="H14" s="146" t="str">
        <f>F14</f>
        <v>นางสีดา ศรีทิน</v>
      </c>
      <c r="I14" s="115">
        <f>C14</f>
        <v>1078</v>
      </c>
      <c r="J14" s="99" t="s">
        <v>7</v>
      </c>
      <c r="K14" s="84" t="s">
        <v>294</v>
      </c>
    </row>
    <row r="15" spans="1:11" ht="94.15" customHeight="1" x14ac:dyDescent="0.25">
      <c r="A15" s="116">
        <v>10</v>
      </c>
      <c r="B15" s="97" t="s">
        <v>359</v>
      </c>
      <c r="C15" s="115">
        <v>861</v>
      </c>
      <c r="D15" s="115">
        <v>861</v>
      </c>
      <c r="E15" s="98" t="s">
        <v>6</v>
      </c>
      <c r="F15" s="146" t="s">
        <v>34</v>
      </c>
      <c r="G15" s="115">
        <f>C15</f>
        <v>861</v>
      </c>
      <c r="H15" s="147" t="str">
        <f>F15</f>
        <v>น.ส.ดวงทิพย์ พลคำสา</v>
      </c>
      <c r="I15" s="115">
        <f>C15</f>
        <v>861</v>
      </c>
      <c r="J15" s="99" t="s">
        <v>7</v>
      </c>
      <c r="K15" s="84" t="s">
        <v>295</v>
      </c>
    </row>
    <row r="16" spans="1:11" s="17" customFormat="1" x14ac:dyDescent="0.3">
      <c r="A16" s="92"/>
      <c r="B16" s="118"/>
      <c r="C16" s="119"/>
      <c r="D16" s="92"/>
      <c r="E16" s="92"/>
      <c r="F16" s="91"/>
      <c r="G16" s="92"/>
      <c r="H16" s="91"/>
      <c r="I16" s="92"/>
      <c r="J16" s="197" t="s">
        <v>24</v>
      </c>
      <c r="K16" s="197"/>
    </row>
    <row r="17" spans="1:11" ht="59.25" customHeight="1" x14ac:dyDescent="0.25">
      <c r="A17" s="110" t="s">
        <v>10</v>
      </c>
      <c r="B17" s="109" t="s">
        <v>0</v>
      </c>
      <c r="C17" s="110" t="s">
        <v>9</v>
      </c>
      <c r="D17" s="109" t="s">
        <v>2</v>
      </c>
      <c r="E17" s="110" t="s">
        <v>11</v>
      </c>
      <c r="F17" s="198" t="s">
        <v>3</v>
      </c>
      <c r="G17" s="198"/>
      <c r="H17" s="199" t="s">
        <v>12</v>
      </c>
      <c r="I17" s="198"/>
      <c r="J17" s="110" t="s">
        <v>13</v>
      </c>
      <c r="K17" s="110" t="s">
        <v>8</v>
      </c>
    </row>
    <row r="18" spans="1:11" ht="55.9" customHeight="1" x14ac:dyDescent="0.25">
      <c r="A18" s="80">
        <v>11</v>
      </c>
      <c r="B18" s="100" t="s">
        <v>296</v>
      </c>
      <c r="C18" s="115">
        <v>4750</v>
      </c>
      <c r="D18" s="115">
        <f t="shared" ref="D18:D23" si="0">C18</f>
        <v>4750</v>
      </c>
      <c r="E18" s="149" t="s">
        <v>6</v>
      </c>
      <c r="F18" s="148" t="s">
        <v>297</v>
      </c>
      <c r="G18" s="115">
        <f t="shared" ref="G18:G23" si="1">C18</f>
        <v>4750</v>
      </c>
      <c r="H18" s="148" t="str">
        <f>F18</f>
        <v>ร้านสกลไกด์ ดอทคอม</v>
      </c>
      <c r="I18" s="115">
        <f t="shared" ref="I18:I23" si="2">C18</f>
        <v>4750</v>
      </c>
      <c r="J18" s="99" t="s">
        <v>7</v>
      </c>
      <c r="K18" s="84" t="s">
        <v>298</v>
      </c>
    </row>
    <row r="19" spans="1:11" s="138" customFormat="1" ht="57" customHeight="1" x14ac:dyDescent="0.25">
      <c r="A19" s="113">
        <v>12</v>
      </c>
      <c r="B19" s="100" t="s">
        <v>300</v>
      </c>
      <c r="C19" s="115">
        <v>1800</v>
      </c>
      <c r="D19" s="115">
        <f t="shared" si="0"/>
        <v>1800</v>
      </c>
      <c r="E19" s="98" t="s">
        <v>6</v>
      </c>
      <c r="F19" s="148" t="s">
        <v>215</v>
      </c>
      <c r="G19" s="115">
        <f t="shared" si="1"/>
        <v>1800</v>
      </c>
      <c r="H19" s="148" t="s">
        <v>215</v>
      </c>
      <c r="I19" s="115">
        <f t="shared" si="2"/>
        <v>1800</v>
      </c>
      <c r="J19" s="99" t="s">
        <v>7</v>
      </c>
      <c r="K19" s="84" t="s">
        <v>299</v>
      </c>
    </row>
    <row r="20" spans="1:11" ht="59.45" customHeight="1" x14ac:dyDescent="0.25">
      <c r="A20" s="80">
        <v>13</v>
      </c>
      <c r="B20" s="97" t="s">
        <v>301</v>
      </c>
      <c r="C20" s="115">
        <v>864</v>
      </c>
      <c r="D20" s="115">
        <f t="shared" si="0"/>
        <v>864</v>
      </c>
      <c r="E20" s="98" t="s">
        <v>6</v>
      </c>
      <c r="F20" s="148" t="s">
        <v>215</v>
      </c>
      <c r="G20" s="115">
        <f t="shared" si="1"/>
        <v>864</v>
      </c>
      <c r="H20" s="128" t="str">
        <f>F20</f>
        <v>ร้าน จี.โอ.ที ปริ้นอิงค์เจ็ท</v>
      </c>
      <c r="I20" s="115">
        <f t="shared" si="2"/>
        <v>864</v>
      </c>
      <c r="J20" s="99" t="s">
        <v>7</v>
      </c>
      <c r="K20" s="84" t="s">
        <v>302</v>
      </c>
    </row>
    <row r="21" spans="1:11" ht="51.6" customHeight="1" x14ac:dyDescent="0.25">
      <c r="A21" s="116">
        <v>14</v>
      </c>
      <c r="B21" s="81" t="s">
        <v>304</v>
      </c>
      <c r="C21" s="115">
        <v>300</v>
      </c>
      <c r="D21" s="115">
        <f t="shared" si="0"/>
        <v>300</v>
      </c>
      <c r="E21" s="98" t="s">
        <v>6</v>
      </c>
      <c r="F21" s="107" t="s">
        <v>5</v>
      </c>
      <c r="G21" s="115">
        <f t="shared" si="1"/>
        <v>300</v>
      </c>
      <c r="H21" s="107" t="str">
        <f>F21</f>
        <v>ร้านน้ำดื่มคำหอม</v>
      </c>
      <c r="I21" s="115">
        <f t="shared" si="2"/>
        <v>300</v>
      </c>
      <c r="J21" s="99" t="s">
        <v>7</v>
      </c>
      <c r="K21" s="84" t="s">
        <v>279</v>
      </c>
    </row>
    <row r="22" spans="1:11" ht="62.45" customHeight="1" x14ac:dyDescent="0.25">
      <c r="A22" s="116">
        <v>15</v>
      </c>
      <c r="B22" s="81" t="s">
        <v>303</v>
      </c>
      <c r="C22" s="115">
        <v>595</v>
      </c>
      <c r="D22" s="115">
        <f t="shared" si="0"/>
        <v>595</v>
      </c>
      <c r="E22" s="98" t="s">
        <v>6</v>
      </c>
      <c r="F22" s="146" t="s">
        <v>33</v>
      </c>
      <c r="G22" s="115">
        <f t="shared" si="1"/>
        <v>595</v>
      </c>
      <c r="H22" s="146" t="s">
        <v>33</v>
      </c>
      <c r="I22" s="115">
        <f t="shared" si="2"/>
        <v>595</v>
      </c>
      <c r="J22" s="99" t="s">
        <v>7</v>
      </c>
      <c r="K22" s="84" t="s">
        <v>281</v>
      </c>
    </row>
    <row r="23" spans="1:11" ht="67.900000000000006" customHeight="1" x14ac:dyDescent="0.25">
      <c r="A23" s="116">
        <v>16</v>
      </c>
      <c r="B23" s="97" t="s">
        <v>305</v>
      </c>
      <c r="C23" s="115">
        <v>1500</v>
      </c>
      <c r="D23" s="115">
        <f t="shared" si="0"/>
        <v>1500</v>
      </c>
      <c r="E23" s="98" t="s">
        <v>6</v>
      </c>
      <c r="F23" s="146" t="s">
        <v>306</v>
      </c>
      <c r="G23" s="115">
        <f t="shared" si="1"/>
        <v>1500</v>
      </c>
      <c r="H23" s="147" t="str">
        <f>F23</f>
        <v>ร้านภูพานฟลอรีสท์</v>
      </c>
      <c r="I23" s="115">
        <f t="shared" si="2"/>
        <v>1500</v>
      </c>
      <c r="J23" s="99" t="s">
        <v>7</v>
      </c>
      <c r="K23" s="84" t="s">
        <v>282</v>
      </c>
    </row>
    <row r="24" spans="1:11" s="43" customFormat="1" ht="27.75" customHeight="1" x14ac:dyDescent="0.25">
      <c r="A24" s="119"/>
      <c r="B24" s="150"/>
      <c r="C24" s="91"/>
      <c r="D24" s="91"/>
      <c r="E24" s="151"/>
      <c r="F24" s="152"/>
      <c r="G24" s="91"/>
      <c r="H24" s="152"/>
      <c r="I24" s="91"/>
      <c r="J24" s="153"/>
      <c r="K24" s="154"/>
    </row>
    <row r="25" spans="1:11" s="43" customFormat="1" ht="24.75" customHeight="1" x14ac:dyDescent="0.25">
      <c r="A25" s="10"/>
      <c r="B25" s="58"/>
      <c r="C25" s="12"/>
      <c r="D25" s="12"/>
      <c r="E25" s="45"/>
      <c r="F25" s="59"/>
      <c r="G25" s="12"/>
      <c r="H25" s="59"/>
      <c r="I25" s="12"/>
      <c r="J25" s="47"/>
      <c r="K25" s="48"/>
    </row>
    <row r="26" spans="1:11" x14ac:dyDescent="0.25">
      <c r="A26" s="10"/>
      <c r="B26" s="44"/>
      <c r="C26" s="12"/>
      <c r="D26" s="12"/>
      <c r="E26" s="45"/>
      <c r="F26" s="46"/>
      <c r="G26" s="12"/>
      <c r="H26" s="46"/>
      <c r="I26" s="12"/>
      <c r="J26" s="47"/>
      <c r="K26" s="48"/>
    </row>
    <row r="27" spans="1:11" x14ac:dyDescent="0.3">
      <c r="A27" s="7"/>
      <c r="B27" s="1"/>
      <c r="C27" s="11"/>
      <c r="D27" s="7"/>
      <c r="E27" s="7"/>
      <c r="F27" s="202" t="s">
        <v>309</v>
      </c>
      <c r="G27" s="202"/>
      <c r="H27" s="202"/>
      <c r="I27" s="7"/>
    </row>
    <row r="28" spans="1:11" x14ac:dyDescent="0.3">
      <c r="A28" s="7"/>
      <c r="B28" s="1"/>
      <c r="C28" s="11"/>
      <c r="D28" s="7"/>
      <c r="E28" s="7"/>
      <c r="F28" s="202" t="s">
        <v>307</v>
      </c>
      <c r="G28" s="202"/>
      <c r="H28" s="202"/>
      <c r="I28" s="7"/>
    </row>
    <row r="29" spans="1:11" x14ac:dyDescent="0.3">
      <c r="A29" s="7"/>
      <c r="B29" s="1"/>
      <c r="C29" s="11"/>
      <c r="D29" s="7"/>
      <c r="E29" s="7"/>
      <c r="F29" s="202" t="s">
        <v>308</v>
      </c>
      <c r="G29" s="202"/>
      <c r="H29" s="202"/>
      <c r="I29" s="7"/>
    </row>
    <row r="30" spans="1:11" x14ac:dyDescent="0.3">
      <c r="A30" s="7"/>
      <c r="B30" s="1"/>
      <c r="C30" s="11"/>
      <c r="D30" s="7"/>
      <c r="E30" s="7"/>
      <c r="F30" s="202" t="s">
        <v>1</v>
      </c>
      <c r="G30" s="202"/>
      <c r="H30" s="202"/>
      <c r="I30" s="7"/>
    </row>
    <row r="31" spans="1:11" x14ac:dyDescent="0.3">
      <c r="A31" s="7"/>
      <c r="B31" s="1"/>
      <c r="C31" s="11"/>
      <c r="D31" s="7"/>
      <c r="E31" s="7"/>
      <c r="F31" s="7"/>
      <c r="H31" s="7"/>
      <c r="I31" s="7"/>
    </row>
  </sheetData>
  <mergeCells count="15">
    <mergeCell ref="F30:H30"/>
    <mergeCell ref="F27:H27"/>
    <mergeCell ref="F28:H28"/>
    <mergeCell ref="F29:H29"/>
    <mergeCell ref="A1:I1"/>
    <mergeCell ref="A2:I2"/>
    <mergeCell ref="J16:K16"/>
    <mergeCell ref="F17:G17"/>
    <mergeCell ref="H17:I17"/>
    <mergeCell ref="J2:K2"/>
    <mergeCell ref="F3:G3"/>
    <mergeCell ref="H3:I3"/>
    <mergeCell ref="J9:K9"/>
    <mergeCell ref="F10:G10"/>
    <mergeCell ref="H10:I10"/>
  </mergeCells>
  <pageMargins left="0.35433070866141736" right="0" top="0.55118110236220474" bottom="0.15748031496062992" header="0.31496062992125984" footer="0.31496062992125984"/>
  <pageSetup paperSize="9" scale="85" orientation="landscape" r:id="rId1"/>
  <rowBreaks count="2" manualBreakCount="2">
    <brk id="8" max="16383" man="1"/>
    <brk id="1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K31"/>
  <sheetViews>
    <sheetView view="pageBreakPreview" zoomScale="120" zoomScaleSheetLayoutView="120" workbookViewId="0">
      <selection sqref="A1:I1"/>
    </sheetView>
  </sheetViews>
  <sheetFormatPr defaultColWidth="9" defaultRowHeight="20.25" x14ac:dyDescent="0.25"/>
  <cols>
    <col min="1" max="1" width="4.625" style="8" customWidth="1"/>
    <col min="2" max="2" width="27" style="2" customWidth="1"/>
    <col min="3" max="3" width="11.125" style="8" customWidth="1"/>
    <col min="4" max="4" width="11.25" style="8" customWidth="1"/>
    <col min="5" max="5" width="7.625" style="8" customWidth="1"/>
    <col min="6" max="6" width="15.875" style="15" customWidth="1"/>
    <col min="7" max="7" width="12.25" style="7" customWidth="1"/>
    <col min="8" max="8" width="16.375" style="15" customWidth="1"/>
    <col min="9" max="9" width="12" style="8" customWidth="1"/>
    <col min="10" max="10" width="10.25" style="8" customWidth="1"/>
    <col min="11" max="11" width="11.125" style="14" customWidth="1"/>
    <col min="12" max="16384" width="9" style="2"/>
  </cols>
  <sheetData>
    <row r="1" spans="1:11" x14ac:dyDescent="0.3">
      <c r="A1" s="214" t="s">
        <v>276</v>
      </c>
      <c r="B1" s="214"/>
      <c r="C1" s="214"/>
      <c r="D1" s="214"/>
      <c r="E1" s="214"/>
      <c r="F1" s="214"/>
      <c r="G1" s="214"/>
      <c r="H1" s="214"/>
      <c r="I1" s="214"/>
      <c r="J1" s="3"/>
      <c r="K1" s="3"/>
    </row>
    <row r="2" spans="1:11" x14ac:dyDescent="0.3">
      <c r="A2" s="215" t="s">
        <v>37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17" customFormat="1" ht="47.25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82.9" customHeight="1" x14ac:dyDescent="0.2">
      <c r="A4" s="21">
        <v>1</v>
      </c>
      <c r="B4" s="36" t="s">
        <v>186</v>
      </c>
      <c r="C4" s="121">
        <v>25000</v>
      </c>
      <c r="D4" s="121">
        <v>25000</v>
      </c>
      <c r="E4" s="54" t="s">
        <v>6</v>
      </c>
      <c r="F4" s="55" t="s">
        <v>28</v>
      </c>
      <c r="G4" s="121">
        <v>25000</v>
      </c>
      <c r="H4" s="55" t="s">
        <v>164</v>
      </c>
      <c r="I4" s="121">
        <v>25000</v>
      </c>
      <c r="J4" s="5" t="s">
        <v>7</v>
      </c>
      <c r="K4" s="16" t="s">
        <v>154</v>
      </c>
    </row>
    <row r="5" spans="1:11" ht="91.9" customHeight="1" x14ac:dyDescent="0.25">
      <c r="A5" s="24">
        <v>2</v>
      </c>
      <c r="B5" s="41" t="s">
        <v>165</v>
      </c>
      <c r="C5" s="123">
        <v>900</v>
      </c>
      <c r="D5" s="123">
        <v>900</v>
      </c>
      <c r="E5" s="25" t="s">
        <v>6</v>
      </c>
      <c r="F5" s="31" t="s">
        <v>23</v>
      </c>
      <c r="G5" s="123">
        <v>900</v>
      </c>
      <c r="H5" s="31" t="s">
        <v>23</v>
      </c>
      <c r="I5" s="123">
        <v>900</v>
      </c>
      <c r="J5" s="26" t="s">
        <v>7</v>
      </c>
      <c r="K5" s="27" t="s">
        <v>155</v>
      </c>
    </row>
    <row r="6" spans="1:11" ht="72" customHeight="1" x14ac:dyDescent="0.25">
      <c r="A6" s="21">
        <v>3</v>
      </c>
      <c r="B6" s="38" t="s">
        <v>161</v>
      </c>
      <c r="C6" s="111">
        <v>1309</v>
      </c>
      <c r="D6" s="111">
        <v>1309</v>
      </c>
      <c r="E6" s="25" t="s">
        <v>6</v>
      </c>
      <c r="F6" s="31" t="s">
        <v>19</v>
      </c>
      <c r="G6" s="111">
        <v>1309</v>
      </c>
      <c r="H6" s="31" t="s">
        <v>19</v>
      </c>
      <c r="I6" s="111">
        <v>1309</v>
      </c>
      <c r="J6" s="26" t="s">
        <v>7</v>
      </c>
      <c r="K6" s="27" t="s">
        <v>156</v>
      </c>
    </row>
    <row r="7" spans="1:11" ht="81" customHeight="1" x14ac:dyDescent="0.25">
      <c r="A7" s="24">
        <v>4</v>
      </c>
      <c r="B7" s="38" t="s">
        <v>187</v>
      </c>
      <c r="C7" s="111">
        <v>777</v>
      </c>
      <c r="D7" s="111">
        <v>777</v>
      </c>
      <c r="E7" s="25" t="s">
        <v>6</v>
      </c>
      <c r="F7" s="31" t="s">
        <v>17</v>
      </c>
      <c r="G7" s="111">
        <v>777</v>
      </c>
      <c r="H7" s="31" t="s">
        <v>17</v>
      </c>
      <c r="I7" s="111">
        <v>777</v>
      </c>
      <c r="J7" s="26" t="s">
        <v>7</v>
      </c>
      <c r="K7" s="27" t="s">
        <v>157</v>
      </c>
    </row>
    <row r="8" spans="1:11" ht="84" customHeight="1" x14ac:dyDescent="0.25">
      <c r="A8" s="6">
        <v>5</v>
      </c>
      <c r="B8" s="38" t="s">
        <v>162</v>
      </c>
      <c r="C8" s="111">
        <v>1057</v>
      </c>
      <c r="D8" s="111">
        <v>1057</v>
      </c>
      <c r="E8" s="4" t="s">
        <v>6</v>
      </c>
      <c r="F8" s="23" t="s">
        <v>54</v>
      </c>
      <c r="G8" s="111">
        <v>1057</v>
      </c>
      <c r="H8" s="23" t="s">
        <v>54</v>
      </c>
      <c r="I8" s="111">
        <v>1057</v>
      </c>
      <c r="J8" s="5" t="s">
        <v>7</v>
      </c>
      <c r="K8" s="16" t="s">
        <v>158</v>
      </c>
    </row>
    <row r="9" spans="1:11" x14ac:dyDescent="0.3">
      <c r="A9" s="7"/>
      <c r="B9" s="1"/>
      <c r="C9" s="10"/>
      <c r="D9" s="7"/>
      <c r="E9" s="7"/>
      <c r="F9" s="12"/>
      <c r="H9" s="12"/>
      <c r="I9" s="7"/>
      <c r="J9" s="205" t="s">
        <v>15</v>
      </c>
      <c r="K9" s="205"/>
    </row>
    <row r="10" spans="1:11" s="17" customFormat="1" ht="47.25" x14ac:dyDescent="0.2">
      <c r="A10" s="29" t="s">
        <v>10</v>
      </c>
      <c r="B10" s="28" t="s">
        <v>0</v>
      </c>
      <c r="C10" s="29" t="s">
        <v>9</v>
      </c>
      <c r="D10" s="28" t="s">
        <v>2</v>
      </c>
      <c r="E10" s="29" t="s">
        <v>11</v>
      </c>
      <c r="F10" s="210" t="s">
        <v>3</v>
      </c>
      <c r="G10" s="210"/>
      <c r="H10" s="211" t="s">
        <v>12</v>
      </c>
      <c r="I10" s="210"/>
      <c r="J10" s="29" t="s">
        <v>13</v>
      </c>
      <c r="K10" s="29" t="s">
        <v>8</v>
      </c>
    </row>
    <row r="11" spans="1:11" ht="72" customHeight="1" x14ac:dyDescent="0.25">
      <c r="A11" s="21">
        <v>6</v>
      </c>
      <c r="B11" s="38" t="s">
        <v>160</v>
      </c>
      <c r="C11" s="111">
        <v>861</v>
      </c>
      <c r="D11" s="111">
        <v>861</v>
      </c>
      <c r="E11" s="4" t="s">
        <v>6</v>
      </c>
      <c r="F11" s="13" t="s">
        <v>34</v>
      </c>
      <c r="G11" s="111">
        <v>861</v>
      </c>
      <c r="H11" s="13" t="s">
        <v>34</v>
      </c>
      <c r="I11" s="111">
        <v>861</v>
      </c>
      <c r="J11" s="5" t="s">
        <v>7</v>
      </c>
      <c r="K11" s="16" t="s">
        <v>159</v>
      </c>
    </row>
    <row r="12" spans="1:11" ht="54" customHeight="1" x14ac:dyDescent="0.25">
      <c r="A12" s="21">
        <v>7</v>
      </c>
      <c r="B12" s="41" t="s">
        <v>166</v>
      </c>
      <c r="C12" s="111">
        <v>25220</v>
      </c>
      <c r="D12" s="111">
        <v>25220</v>
      </c>
      <c r="E12" s="4" t="s">
        <v>6</v>
      </c>
      <c r="F12" s="33" t="s">
        <v>20</v>
      </c>
      <c r="G12" s="111">
        <v>25220</v>
      </c>
      <c r="H12" s="33" t="s">
        <v>20</v>
      </c>
      <c r="I12" s="111">
        <v>25220</v>
      </c>
      <c r="J12" s="5" t="s">
        <v>7</v>
      </c>
      <c r="K12" s="16" t="s">
        <v>163</v>
      </c>
    </row>
    <row r="13" spans="1:11" ht="54.6" customHeight="1" x14ac:dyDescent="0.25">
      <c r="A13" s="21">
        <v>8</v>
      </c>
      <c r="B13" s="36" t="s">
        <v>169</v>
      </c>
      <c r="C13" s="111">
        <v>8700</v>
      </c>
      <c r="D13" s="111">
        <v>8700</v>
      </c>
      <c r="E13" s="4" t="s">
        <v>6</v>
      </c>
      <c r="F13" s="33" t="s">
        <v>20</v>
      </c>
      <c r="G13" s="111">
        <v>8700</v>
      </c>
      <c r="H13" s="33" t="s">
        <v>20</v>
      </c>
      <c r="I13" s="111">
        <v>8700</v>
      </c>
      <c r="J13" s="5" t="s">
        <v>7</v>
      </c>
      <c r="K13" s="16" t="s">
        <v>167</v>
      </c>
    </row>
    <row r="14" spans="1:11" ht="75.599999999999994" customHeight="1" x14ac:dyDescent="0.25">
      <c r="A14" s="21">
        <v>9</v>
      </c>
      <c r="B14" s="35" t="s">
        <v>170</v>
      </c>
      <c r="C14" s="111">
        <v>1250</v>
      </c>
      <c r="D14" s="111">
        <f>C14</f>
        <v>1250</v>
      </c>
      <c r="E14" s="4" t="s">
        <v>6</v>
      </c>
      <c r="F14" s="33" t="s">
        <v>20</v>
      </c>
      <c r="G14" s="111">
        <f>C14</f>
        <v>1250</v>
      </c>
      <c r="H14" s="34" t="str">
        <f>F14</f>
        <v>หจก.กลิ่นแก้ว สเตชั่นเนอรี่</v>
      </c>
      <c r="I14" s="111">
        <f>C14</f>
        <v>1250</v>
      </c>
      <c r="J14" s="5" t="s">
        <v>7</v>
      </c>
      <c r="K14" s="16" t="s">
        <v>168</v>
      </c>
    </row>
    <row r="15" spans="1:11" ht="52.9" customHeight="1" x14ac:dyDescent="0.25">
      <c r="A15" s="6">
        <v>10</v>
      </c>
      <c r="B15" s="35" t="s">
        <v>175</v>
      </c>
      <c r="C15" s="111">
        <v>6850</v>
      </c>
      <c r="D15" s="111">
        <v>6850</v>
      </c>
      <c r="E15" s="52" t="s">
        <v>6</v>
      </c>
      <c r="F15" s="37" t="s">
        <v>20</v>
      </c>
      <c r="G15" s="111">
        <v>6850</v>
      </c>
      <c r="H15" s="37" t="s">
        <v>20</v>
      </c>
      <c r="I15" s="111">
        <v>6850</v>
      </c>
      <c r="J15" s="5" t="s">
        <v>7</v>
      </c>
      <c r="K15" s="16" t="s">
        <v>171</v>
      </c>
    </row>
    <row r="16" spans="1:11" ht="93" customHeight="1" x14ac:dyDescent="0.25">
      <c r="A16" s="21">
        <v>11</v>
      </c>
      <c r="B16" s="36" t="s">
        <v>176</v>
      </c>
      <c r="C16" s="132">
        <v>9400</v>
      </c>
      <c r="D16" s="132">
        <v>9400</v>
      </c>
      <c r="E16" s="4" t="s">
        <v>6</v>
      </c>
      <c r="F16" s="37" t="s">
        <v>20</v>
      </c>
      <c r="G16" s="132">
        <v>9400</v>
      </c>
      <c r="H16" s="37" t="s">
        <v>20</v>
      </c>
      <c r="I16" s="132">
        <v>9400</v>
      </c>
      <c r="J16" s="5" t="s">
        <v>7</v>
      </c>
      <c r="K16" s="16" t="s">
        <v>172</v>
      </c>
    </row>
    <row r="17" spans="1:11" ht="52.15" customHeight="1" x14ac:dyDescent="0.25">
      <c r="A17" s="6">
        <v>12</v>
      </c>
      <c r="B17" s="36" t="s">
        <v>177</v>
      </c>
      <c r="C17" s="132">
        <v>14795</v>
      </c>
      <c r="D17" s="132">
        <v>14795</v>
      </c>
      <c r="E17" s="4" t="s">
        <v>6</v>
      </c>
      <c r="F17" s="37" t="s">
        <v>20</v>
      </c>
      <c r="G17" s="132">
        <v>14795</v>
      </c>
      <c r="H17" s="37" t="s">
        <v>20</v>
      </c>
      <c r="I17" s="132">
        <v>14795</v>
      </c>
      <c r="J17" s="5" t="s">
        <v>7</v>
      </c>
      <c r="K17" s="16" t="s">
        <v>173</v>
      </c>
    </row>
    <row r="18" spans="1:11" s="17" customFormat="1" x14ac:dyDescent="0.3">
      <c r="A18" s="7"/>
      <c r="B18" s="1"/>
      <c r="C18" s="10"/>
      <c r="D18" s="7"/>
      <c r="E18" s="7"/>
      <c r="F18" s="12"/>
      <c r="G18" s="7"/>
      <c r="H18" s="12"/>
      <c r="I18" s="7"/>
      <c r="J18" s="202" t="s">
        <v>24</v>
      </c>
      <c r="K18" s="202"/>
    </row>
    <row r="19" spans="1:11" ht="47.25" customHeight="1" x14ac:dyDescent="0.25">
      <c r="A19" s="29" t="s">
        <v>10</v>
      </c>
      <c r="B19" s="28" t="s">
        <v>0</v>
      </c>
      <c r="C19" s="29" t="s">
        <v>9</v>
      </c>
      <c r="D19" s="28" t="s">
        <v>2</v>
      </c>
      <c r="E19" s="29" t="s">
        <v>11</v>
      </c>
      <c r="F19" s="210" t="s">
        <v>3</v>
      </c>
      <c r="G19" s="210"/>
      <c r="H19" s="211" t="s">
        <v>12</v>
      </c>
      <c r="I19" s="210"/>
      <c r="J19" s="29" t="s">
        <v>13</v>
      </c>
      <c r="K19" s="29" t="s">
        <v>8</v>
      </c>
    </row>
    <row r="20" spans="1:11" ht="45" x14ac:dyDescent="0.25">
      <c r="A20" s="21">
        <v>13</v>
      </c>
      <c r="B20" s="36" t="s">
        <v>178</v>
      </c>
      <c r="C20" s="132">
        <v>35700</v>
      </c>
      <c r="D20" s="132">
        <v>35700</v>
      </c>
      <c r="E20" s="4" t="s">
        <v>6</v>
      </c>
      <c r="F20" s="37" t="s">
        <v>21</v>
      </c>
      <c r="G20" s="132">
        <v>35700</v>
      </c>
      <c r="H20" s="37" t="s">
        <v>21</v>
      </c>
      <c r="I20" s="132">
        <v>35700</v>
      </c>
      <c r="J20" s="5" t="s">
        <v>7</v>
      </c>
      <c r="K20" s="16" t="s">
        <v>174</v>
      </c>
    </row>
    <row r="21" spans="1:11" ht="58.9" customHeight="1" x14ac:dyDescent="0.25">
      <c r="A21" s="6">
        <v>14</v>
      </c>
      <c r="B21" s="97" t="s">
        <v>74</v>
      </c>
      <c r="C21" s="132">
        <v>2890.2</v>
      </c>
      <c r="D21" s="132">
        <v>2890.2</v>
      </c>
      <c r="E21" s="4" t="s">
        <v>6</v>
      </c>
      <c r="F21" s="78" t="s">
        <v>22</v>
      </c>
      <c r="G21" s="132">
        <v>2890.2</v>
      </c>
      <c r="H21" s="78" t="s">
        <v>22</v>
      </c>
      <c r="I21" s="132">
        <v>2890.2</v>
      </c>
      <c r="J21" s="5" t="s">
        <v>7</v>
      </c>
      <c r="K21" s="16" t="s">
        <v>179</v>
      </c>
    </row>
    <row r="22" spans="1:11" ht="112.15" customHeight="1" x14ac:dyDescent="0.25">
      <c r="A22" s="6">
        <v>15</v>
      </c>
      <c r="B22" s="36" t="s">
        <v>181</v>
      </c>
      <c r="C22" s="9">
        <v>11000</v>
      </c>
      <c r="D22" s="9">
        <v>11000</v>
      </c>
      <c r="E22" s="4" t="s">
        <v>6</v>
      </c>
      <c r="F22" s="80" t="s">
        <v>53</v>
      </c>
      <c r="G22" s="9">
        <v>11000</v>
      </c>
      <c r="H22" s="80" t="s">
        <v>53</v>
      </c>
      <c r="I22" s="9">
        <v>11000</v>
      </c>
      <c r="J22" s="5" t="s">
        <v>7</v>
      </c>
      <c r="K22" s="16" t="s">
        <v>180</v>
      </c>
    </row>
    <row r="23" spans="1:11" s="40" customFormat="1" ht="63.75" customHeight="1" x14ac:dyDescent="0.25">
      <c r="A23" s="6">
        <v>16</v>
      </c>
      <c r="B23" s="42" t="s">
        <v>184</v>
      </c>
      <c r="C23" s="111">
        <v>300</v>
      </c>
      <c r="D23" s="111">
        <v>300</v>
      </c>
      <c r="E23" s="4" t="s">
        <v>6</v>
      </c>
      <c r="F23" s="78" t="s">
        <v>5</v>
      </c>
      <c r="G23" s="111">
        <v>300</v>
      </c>
      <c r="H23" s="78" t="s">
        <v>5</v>
      </c>
      <c r="I23" s="111">
        <v>300</v>
      </c>
      <c r="J23" s="5" t="s">
        <v>7</v>
      </c>
      <c r="K23" s="16" t="s">
        <v>183</v>
      </c>
    </row>
    <row r="24" spans="1:11" s="43" customFormat="1" ht="66" customHeight="1" x14ac:dyDescent="0.25">
      <c r="A24" s="6">
        <v>17</v>
      </c>
      <c r="B24" s="36" t="s">
        <v>185</v>
      </c>
      <c r="C24" s="70">
        <v>15000</v>
      </c>
      <c r="D24" s="70">
        <v>15000</v>
      </c>
      <c r="E24" s="4" t="s">
        <v>6</v>
      </c>
      <c r="F24" s="78" t="s">
        <v>22</v>
      </c>
      <c r="G24" s="70">
        <v>15000</v>
      </c>
      <c r="H24" s="78" t="s">
        <v>22</v>
      </c>
      <c r="I24" s="70">
        <v>15000</v>
      </c>
      <c r="J24" s="5" t="s">
        <v>7</v>
      </c>
      <c r="K24" s="16" t="s">
        <v>182</v>
      </c>
    </row>
    <row r="25" spans="1:11" x14ac:dyDescent="0.25">
      <c r="A25" s="10"/>
      <c r="B25" s="58"/>
      <c r="C25" s="12"/>
      <c r="D25" s="12"/>
      <c r="E25" s="45"/>
      <c r="F25" s="59"/>
      <c r="G25" s="12"/>
      <c r="H25" s="59"/>
      <c r="I25" s="12"/>
      <c r="J25" s="47"/>
      <c r="K25" s="48"/>
    </row>
    <row r="26" spans="1:11" x14ac:dyDescent="0.25">
      <c r="A26" s="10"/>
      <c r="B26" s="44"/>
      <c r="C26" s="12"/>
      <c r="D26" s="12"/>
      <c r="E26" s="45"/>
      <c r="F26" s="46"/>
      <c r="G26" s="12"/>
      <c r="H26" s="46"/>
      <c r="I26" s="12"/>
      <c r="J26" s="47"/>
      <c r="K26" s="48"/>
    </row>
    <row r="28" spans="1:11" x14ac:dyDescent="0.3">
      <c r="A28" s="7"/>
      <c r="B28" s="1"/>
      <c r="C28" s="11"/>
      <c r="D28" s="7"/>
      <c r="E28" s="7"/>
      <c r="F28" s="202" t="s">
        <v>4</v>
      </c>
      <c r="G28" s="202"/>
      <c r="H28" s="202"/>
      <c r="I28" s="7"/>
    </row>
    <row r="29" spans="1:11" x14ac:dyDescent="0.3">
      <c r="A29" s="7"/>
      <c r="B29" s="1"/>
      <c r="C29" s="11"/>
      <c r="D29" s="7"/>
      <c r="E29" s="7"/>
      <c r="F29" s="202" t="s">
        <v>52</v>
      </c>
      <c r="G29" s="202"/>
      <c r="H29" s="202"/>
      <c r="I29" s="7"/>
    </row>
    <row r="30" spans="1:11" x14ac:dyDescent="0.3">
      <c r="A30" s="7"/>
      <c r="B30" s="1"/>
      <c r="C30" s="11"/>
      <c r="D30" s="7"/>
      <c r="E30" s="7"/>
      <c r="F30" s="202" t="s">
        <v>1</v>
      </c>
      <c r="G30" s="202"/>
      <c r="H30" s="202"/>
      <c r="I30" s="7"/>
    </row>
    <row r="31" spans="1:11" x14ac:dyDescent="0.3">
      <c r="A31" s="7"/>
      <c r="B31" s="1"/>
      <c r="C31" s="11"/>
      <c r="D31" s="7"/>
      <c r="E31" s="7"/>
      <c r="F31" s="7"/>
      <c r="H31" s="7"/>
      <c r="I31" s="7"/>
    </row>
  </sheetData>
  <mergeCells count="14">
    <mergeCell ref="F28:H28"/>
    <mergeCell ref="F29:H29"/>
    <mergeCell ref="F30:H30"/>
    <mergeCell ref="A1:I1"/>
    <mergeCell ref="A2:I2"/>
    <mergeCell ref="J18:K18"/>
    <mergeCell ref="F19:G19"/>
    <mergeCell ref="H19:I19"/>
    <mergeCell ref="J2:K2"/>
    <mergeCell ref="F3:G3"/>
    <mergeCell ref="H3:I3"/>
    <mergeCell ref="J9:K9"/>
    <mergeCell ref="F10:G10"/>
    <mergeCell ref="H10:I10"/>
  </mergeCells>
  <pageMargins left="0.74803149606299213" right="0.11811023622047245" top="0.55118110236220474" bottom="0.15748031496062992" header="0.31496062992125984" footer="0.31496062992125984"/>
  <pageSetup paperSize="9" scale="92" orientation="landscape" r:id="rId1"/>
  <rowBreaks count="2" manualBreakCount="2">
    <brk id="8" max="16383" man="1"/>
    <brk id="17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K26"/>
  <sheetViews>
    <sheetView view="pageBreakPreview" topLeftCell="A10" zoomScale="120" zoomScaleSheetLayoutView="120" workbookViewId="0">
      <selection activeCell="H11" sqref="H11"/>
    </sheetView>
  </sheetViews>
  <sheetFormatPr defaultColWidth="9" defaultRowHeight="20.25" x14ac:dyDescent="0.25"/>
  <cols>
    <col min="1" max="1" width="4.625" style="8" customWidth="1"/>
    <col min="2" max="2" width="27.875" style="2" customWidth="1"/>
    <col min="3" max="3" width="10.625" style="8" customWidth="1"/>
    <col min="4" max="4" width="10.875" style="8" customWidth="1"/>
    <col min="5" max="5" width="7.125" style="8" customWidth="1"/>
    <col min="6" max="6" width="15.875" style="15" customWidth="1"/>
    <col min="7" max="7" width="10.75" style="7" customWidth="1"/>
    <col min="8" max="8" width="15.25" style="15" customWidth="1"/>
    <col min="9" max="9" width="10.875" style="8" customWidth="1"/>
    <col min="10" max="10" width="10.25" style="8" customWidth="1"/>
    <col min="11" max="11" width="10.75" style="14" customWidth="1"/>
    <col min="12" max="16384" width="9" style="2"/>
  </cols>
  <sheetData>
    <row r="1" spans="1:11" x14ac:dyDescent="0.3">
      <c r="A1" s="214" t="s">
        <v>277</v>
      </c>
      <c r="B1" s="214"/>
      <c r="C1" s="214"/>
      <c r="D1" s="214"/>
      <c r="E1" s="214"/>
      <c r="F1" s="214"/>
      <c r="G1" s="214"/>
      <c r="H1" s="214"/>
      <c r="I1" s="214"/>
      <c r="J1" s="3"/>
      <c r="K1" s="3"/>
    </row>
    <row r="2" spans="1:11" x14ac:dyDescent="0.3">
      <c r="A2" s="215" t="s">
        <v>40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17" customFormat="1" ht="61.1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ht="66.599999999999994" customHeight="1" x14ac:dyDescent="0.25">
      <c r="A4" s="21">
        <v>1</v>
      </c>
      <c r="B4" s="36" t="s">
        <v>211</v>
      </c>
      <c r="C4" s="111">
        <v>1500</v>
      </c>
      <c r="D4" s="111">
        <v>1500</v>
      </c>
      <c r="E4" s="25" t="s">
        <v>6</v>
      </c>
      <c r="F4" s="31" t="s">
        <v>38</v>
      </c>
      <c r="G4" s="111">
        <v>1500</v>
      </c>
      <c r="H4" s="31" t="s">
        <v>38</v>
      </c>
      <c r="I4" s="111">
        <v>1500</v>
      </c>
      <c r="J4" s="26" t="s">
        <v>7</v>
      </c>
      <c r="K4" s="27" t="s">
        <v>188</v>
      </c>
    </row>
    <row r="5" spans="1:11" ht="106.15" customHeight="1" x14ac:dyDescent="0.25">
      <c r="A5" s="24">
        <v>2</v>
      </c>
      <c r="B5" s="41" t="s">
        <v>190</v>
      </c>
      <c r="C5" s="123">
        <v>360</v>
      </c>
      <c r="D5" s="123">
        <v>360</v>
      </c>
      <c r="E5" s="25" t="s">
        <v>6</v>
      </c>
      <c r="F5" s="31" t="s">
        <v>23</v>
      </c>
      <c r="G5" s="123">
        <v>360</v>
      </c>
      <c r="H5" s="31" t="s">
        <v>23</v>
      </c>
      <c r="I5" s="123">
        <v>360</v>
      </c>
      <c r="J5" s="26" t="s">
        <v>7</v>
      </c>
      <c r="K5" s="27" t="s">
        <v>189</v>
      </c>
    </row>
    <row r="6" spans="1:11" ht="60" customHeight="1" x14ac:dyDescent="0.25">
      <c r="A6" s="21">
        <v>3</v>
      </c>
      <c r="B6" s="36" t="s">
        <v>191</v>
      </c>
      <c r="C6" s="111">
        <v>8300</v>
      </c>
      <c r="D6" s="111">
        <v>8300</v>
      </c>
      <c r="E6" s="25" t="s">
        <v>6</v>
      </c>
      <c r="F6" s="55" t="s">
        <v>90</v>
      </c>
      <c r="G6" s="111">
        <v>8300</v>
      </c>
      <c r="H6" s="55" t="s">
        <v>90</v>
      </c>
      <c r="I6" s="111">
        <v>8300</v>
      </c>
      <c r="J6" s="26" t="s">
        <v>7</v>
      </c>
      <c r="K6" s="27" t="s">
        <v>192</v>
      </c>
    </row>
    <row r="7" spans="1:11" ht="63" customHeight="1" x14ac:dyDescent="0.25">
      <c r="A7" s="24">
        <v>4</v>
      </c>
      <c r="B7" s="38" t="s">
        <v>193</v>
      </c>
      <c r="C7" s="111">
        <v>9370</v>
      </c>
      <c r="D7" s="111">
        <v>9370</v>
      </c>
      <c r="E7" s="25" t="s">
        <v>6</v>
      </c>
      <c r="F7" s="31" t="s">
        <v>195</v>
      </c>
      <c r="G7" s="111">
        <v>9370</v>
      </c>
      <c r="H7" s="31" t="s">
        <v>195</v>
      </c>
      <c r="I7" s="111">
        <v>9370</v>
      </c>
      <c r="J7" s="26" t="s">
        <v>7</v>
      </c>
      <c r="K7" s="27" t="s">
        <v>194</v>
      </c>
    </row>
    <row r="8" spans="1:11" ht="65.25" customHeight="1" x14ac:dyDescent="0.25">
      <c r="A8" s="6">
        <v>5</v>
      </c>
      <c r="B8" s="38" t="s">
        <v>198</v>
      </c>
      <c r="C8" s="111">
        <v>29750</v>
      </c>
      <c r="D8" s="111">
        <v>29750</v>
      </c>
      <c r="E8" s="4" t="s">
        <v>6</v>
      </c>
      <c r="F8" s="31" t="s">
        <v>31</v>
      </c>
      <c r="G8" s="111">
        <v>29750</v>
      </c>
      <c r="H8" s="31" t="s">
        <v>31</v>
      </c>
      <c r="I8" s="111">
        <v>29750</v>
      </c>
      <c r="J8" s="5" t="s">
        <v>7</v>
      </c>
      <c r="K8" s="16" t="s">
        <v>197</v>
      </c>
    </row>
    <row r="9" spans="1:11" x14ac:dyDescent="0.3">
      <c r="A9" s="7"/>
      <c r="B9" s="1"/>
      <c r="C9" s="10"/>
      <c r="D9" s="7"/>
      <c r="E9" s="7"/>
      <c r="F9" s="12"/>
      <c r="H9" s="12"/>
      <c r="I9" s="7"/>
      <c r="J9" s="205" t="s">
        <v>15</v>
      </c>
      <c r="K9" s="205"/>
    </row>
    <row r="10" spans="1:11" s="17" customFormat="1" ht="60.6" customHeight="1" x14ac:dyDescent="0.2">
      <c r="A10" s="29" t="s">
        <v>10</v>
      </c>
      <c r="B10" s="28" t="s">
        <v>0</v>
      </c>
      <c r="C10" s="29" t="s">
        <v>9</v>
      </c>
      <c r="D10" s="28" t="s">
        <v>2</v>
      </c>
      <c r="E10" s="29" t="s">
        <v>11</v>
      </c>
      <c r="F10" s="210" t="s">
        <v>3</v>
      </c>
      <c r="G10" s="210"/>
      <c r="H10" s="211" t="s">
        <v>12</v>
      </c>
      <c r="I10" s="210"/>
      <c r="J10" s="29" t="s">
        <v>13</v>
      </c>
      <c r="K10" s="29" t="s">
        <v>8</v>
      </c>
    </row>
    <row r="11" spans="1:11" ht="97.9" customHeight="1" x14ac:dyDescent="0.25">
      <c r="A11" s="21">
        <v>6</v>
      </c>
      <c r="B11" s="38" t="s">
        <v>200</v>
      </c>
      <c r="C11" s="111">
        <v>600</v>
      </c>
      <c r="D11" s="111">
        <v>600</v>
      </c>
      <c r="E11" s="4" t="s">
        <v>6</v>
      </c>
      <c r="F11" s="31" t="s">
        <v>196</v>
      </c>
      <c r="G11" s="111">
        <v>600</v>
      </c>
      <c r="H11" s="31" t="s">
        <v>196</v>
      </c>
      <c r="I11" s="111">
        <v>600</v>
      </c>
      <c r="J11" s="5" t="s">
        <v>7</v>
      </c>
      <c r="K11" s="16" t="s">
        <v>199</v>
      </c>
    </row>
    <row r="12" spans="1:11" s="43" customFormat="1" ht="89.45" customHeight="1" x14ac:dyDescent="0.25">
      <c r="A12" s="21">
        <v>7</v>
      </c>
      <c r="B12" s="38" t="s">
        <v>201</v>
      </c>
      <c r="C12" s="111">
        <v>300</v>
      </c>
      <c r="D12" s="111">
        <f>C12</f>
        <v>300</v>
      </c>
      <c r="E12" s="4" t="s">
        <v>6</v>
      </c>
      <c r="F12" s="13" t="s">
        <v>23</v>
      </c>
      <c r="G12" s="111">
        <v>300</v>
      </c>
      <c r="H12" s="9" t="s">
        <v>23</v>
      </c>
      <c r="I12" s="111">
        <v>300</v>
      </c>
      <c r="J12" s="5" t="s">
        <v>7</v>
      </c>
      <c r="K12" s="16" t="s">
        <v>202</v>
      </c>
    </row>
    <row r="13" spans="1:11" ht="52.9" customHeight="1" x14ac:dyDescent="0.25">
      <c r="A13" s="22">
        <v>8</v>
      </c>
      <c r="B13" s="36" t="s">
        <v>214</v>
      </c>
      <c r="C13" s="111">
        <v>15625</v>
      </c>
      <c r="D13" s="111">
        <f>C13</f>
        <v>15625</v>
      </c>
      <c r="E13" s="49" t="s">
        <v>6</v>
      </c>
      <c r="F13" s="37" t="s">
        <v>28</v>
      </c>
      <c r="G13" s="111">
        <f>C13</f>
        <v>15625</v>
      </c>
      <c r="H13" s="34" t="str">
        <f>F13</f>
        <v>หจก.ภูพานมารวย</v>
      </c>
      <c r="I13" s="111">
        <f>C13</f>
        <v>15625</v>
      </c>
      <c r="J13" s="50" t="s">
        <v>7</v>
      </c>
      <c r="K13" s="16" t="s">
        <v>204</v>
      </c>
    </row>
    <row r="14" spans="1:11" ht="68.25" customHeight="1" x14ac:dyDescent="0.25">
      <c r="A14" s="6">
        <v>9</v>
      </c>
      <c r="B14" s="133" t="s">
        <v>209</v>
      </c>
      <c r="C14" s="111">
        <v>2350</v>
      </c>
      <c r="D14" s="111">
        <v>2350</v>
      </c>
      <c r="E14" s="52" t="s">
        <v>6</v>
      </c>
      <c r="F14" s="37" t="s">
        <v>28</v>
      </c>
      <c r="G14" s="111">
        <v>2350</v>
      </c>
      <c r="H14" s="37" t="s">
        <v>28</v>
      </c>
      <c r="I14" s="111">
        <v>2350</v>
      </c>
      <c r="J14" s="5" t="s">
        <v>7</v>
      </c>
      <c r="K14" s="16" t="s">
        <v>203</v>
      </c>
    </row>
    <row r="15" spans="1:11" s="43" customFormat="1" ht="90" customHeight="1" x14ac:dyDescent="0.25">
      <c r="A15" s="21">
        <v>10</v>
      </c>
      <c r="B15" s="60" t="s">
        <v>208</v>
      </c>
      <c r="C15" s="132">
        <v>700</v>
      </c>
      <c r="D15" s="132">
        <f>C15</f>
        <v>700</v>
      </c>
      <c r="E15" s="4" t="s">
        <v>6</v>
      </c>
      <c r="F15" s="78" t="s">
        <v>5</v>
      </c>
      <c r="G15" s="132">
        <f>C15</f>
        <v>700</v>
      </c>
      <c r="H15" s="78" t="s">
        <v>5</v>
      </c>
      <c r="I15" s="132">
        <f>C15</f>
        <v>700</v>
      </c>
      <c r="J15" s="5" t="s">
        <v>7</v>
      </c>
      <c r="K15" s="16" t="s">
        <v>205</v>
      </c>
    </row>
    <row r="16" spans="1:11" s="43" customFormat="1" ht="24" customHeight="1" x14ac:dyDescent="0.3">
      <c r="A16" s="7"/>
      <c r="B16" s="1"/>
      <c r="C16" s="10"/>
      <c r="D16" s="7"/>
      <c r="E16" s="7"/>
      <c r="F16" s="12"/>
      <c r="G16" s="7"/>
      <c r="H16" s="12"/>
      <c r="I16" s="7"/>
      <c r="J16" s="205" t="s">
        <v>24</v>
      </c>
      <c r="K16" s="205"/>
    </row>
    <row r="17" spans="1:11" ht="63" x14ac:dyDescent="0.25">
      <c r="A17" s="29" t="s">
        <v>10</v>
      </c>
      <c r="B17" s="28" t="s">
        <v>0</v>
      </c>
      <c r="C17" s="29" t="s">
        <v>9</v>
      </c>
      <c r="D17" s="28" t="s">
        <v>2</v>
      </c>
      <c r="E17" s="29" t="s">
        <v>11</v>
      </c>
      <c r="F17" s="210" t="s">
        <v>3</v>
      </c>
      <c r="G17" s="210"/>
      <c r="H17" s="211" t="s">
        <v>12</v>
      </c>
      <c r="I17" s="210"/>
      <c r="J17" s="29" t="s">
        <v>13</v>
      </c>
      <c r="K17" s="29" t="s">
        <v>8</v>
      </c>
    </row>
    <row r="18" spans="1:11" ht="81" x14ac:dyDescent="0.25">
      <c r="A18" s="6">
        <v>11</v>
      </c>
      <c r="B18" s="60" t="s">
        <v>212</v>
      </c>
      <c r="C18" s="111">
        <v>5880</v>
      </c>
      <c r="D18" s="111">
        <f>C18</f>
        <v>5880</v>
      </c>
      <c r="E18" s="52" t="s">
        <v>6</v>
      </c>
      <c r="F18" s="37" t="s">
        <v>210</v>
      </c>
      <c r="G18" s="111">
        <f>C18</f>
        <v>5880</v>
      </c>
      <c r="H18" s="37" t="str">
        <f>F18</f>
        <v>หจก.เพิ่มทรัพย์เจริญภัณฑ์</v>
      </c>
      <c r="I18" s="111">
        <f>C18</f>
        <v>5880</v>
      </c>
      <c r="J18" s="5" t="s">
        <v>7</v>
      </c>
      <c r="K18" s="16" t="s">
        <v>207</v>
      </c>
    </row>
    <row r="19" spans="1:11" ht="110.45" customHeight="1" x14ac:dyDescent="0.3">
      <c r="A19" s="21">
        <v>12</v>
      </c>
      <c r="B19" s="134" t="s">
        <v>213</v>
      </c>
      <c r="C19" s="132">
        <v>35280</v>
      </c>
      <c r="D19" s="132">
        <f>C19</f>
        <v>35280</v>
      </c>
      <c r="E19" s="4" t="s">
        <v>6</v>
      </c>
      <c r="F19" s="37" t="s">
        <v>210</v>
      </c>
      <c r="G19" s="132">
        <f>C19</f>
        <v>35280</v>
      </c>
      <c r="H19" s="37" t="str">
        <f>F19</f>
        <v>หจก.เพิ่มทรัพย์เจริญภัณฑ์</v>
      </c>
      <c r="I19" s="132">
        <f>C19</f>
        <v>35280</v>
      </c>
      <c r="J19" s="5" t="s">
        <v>7</v>
      </c>
      <c r="K19" s="16" t="s">
        <v>206</v>
      </c>
    </row>
    <row r="20" spans="1:11" x14ac:dyDescent="0.25">
      <c r="A20" s="10"/>
      <c r="B20" s="44"/>
      <c r="C20" s="12"/>
      <c r="D20" s="12"/>
      <c r="E20" s="45"/>
      <c r="F20" s="46"/>
      <c r="G20" s="12"/>
      <c r="H20" s="46"/>
      <c r="I20" s="12"/>
      <c r="J20" s="47"/>
      <c r="K20" s="48"/>
    </row>
    <row r="22" spans="1:11" x14ac:dyDescent="0.3">
      <c r="A22" s="7"/>
      <c r="B22" s="1"/>
      <c r="C22" s="11"/>
      <c r="D22" s="7"/>
      <c r="E22" s="7"/>
      <c r="F22" s="202" t="s">
        <v>4</v>
      </c>
      <c r="G22" s="202"/>
      <c r="H22" s="202"/>
      <c r="I22" s="7"/>
    </row>
    <row r="23" spans="1:11" x14ac:dyDescent="0.3">
      <c r="A23" s="7"/>
      <c r="B23" s="1"/>
      <c r="C23" s="11"/>
      <c r="D23" s="7"/>
      <c r="E23" s="7"/>
      <c r="F23" s="202" t="s">
        <v>52</v>
      </c>
      <c r="G23" s="202"/>
      <c r="H23" s="202"/>
      <c r="I23" s="7"/>
    </row>
    <row r="24" spans="1:11" x14ac:dyDescent="0.3">
      <c r="A24" s="7"/>
      <c r="B24" s="1"/>
      <c r="C24" s="11"/>
      <c r="D24" s="7"/>
      <c r="E24" s="7"/>
      <c r="F24" s="202" t="s">
        <v>1</v>
      </c>
      <c r="G24" s="202"/>
      <c r="H24" s="202"/>
      <c r="I24" s="7"/>
    </row>
    <row r="25" spans="1:11" x14ac:dyDescent="0.3">
      <c r="A25" s="7"/>
      <c r="B25" s="1"/>
      <c r="C25" s="11"/>
      <c r="D25" s="7"/>
      <c r="E25" s="7"/>
      <c r="F25" s="202"/>
      <c r="G25" s="202"/>
      <c r="H25" s="202"/>
      <c r="I25" s="7"/>
    </row>
    <row r="26" spans="1:11" x14ac:dyDescent="0.3">
      <c r="A26" s="7"/>
      <c r="B26" s="1"/>
      <c r="C26" s="11"/>
      <c r="D26" s="7"/>
      <c r="E26" s="7"/>
      <c r="F26" s="7"/>
      <c r="H26" s="7"/>
      <c r="I26" s="7"/>
    </row>
  </sheetData>
  <mergeCells count="15">
    <mergeCell ref="F25:H25"/>
    <mergeCell ref="J9:K9"/>
    <mergeCell ref="F10:G10"/>
    <mergeCell ref="H10:I10"/>
    <mergeCell ref="F22:H22"/>
    <mergeCell ref="F23:H23"/>
    <mergeCell ref="F24:H24"/>
    <mergeCell ref="J16:K16"/>
    <mergeCell ref="F17:G17"/>
    <mergeCell ref="H17:I17"/>
    <mergeCell ref="A1:I1"/>
    <mergeCell ref="A2:I2"/>
    <mergeCell ref="J2:K2"/>
    <mergeCell ref="F3:G3"/>
    <mergeCell ref="H3:I3"/>
  </mergeCells>
  <pageMargins left="0.74803149606299213" right="0.11811023622047245" top="0.55118110236220474" bottom="0.15748031496062992" header="0.31496062992125984" footer="0.31496062992125984"/>
  <pageSetup paperSize="9" scale="95" orientation="landscape" r:id="rId1"/>
  <rowBreaks count="2" manualBreakCount="2">
    <brk id="8" max="16383" man="1"/>
    <brk id="15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K29"/>
  <sheetViews>
    <sheetView view="pageBreakPreview" topLeftCell="A7" zoomScale="110" zoomScaleNormal="100" zoomScaleSheetLayoutView="110" workbookViewId="0">
      <selection activeCell="H22" sqref="H22:H23"/>
    </sheetView>
  </sheetViews>
  <sheetFormatPr defaultColWidth="8.75" defaultRowHeight="15" x14ac:dyDescent="0.25"/>
  <cols>
    <col min="1" max="1" width="4.75" style="2" customWidth="1"/>
    <col min="2" max="2" width="28.75" style="2" customWidth="1"/>
    <col min="3" max="3" width="13.375" style="2" customWidth="1"/>
    <col min="4" max="4" width="12.75" style="2" customWidth="1"/>
    <col min="5" max="5" width="8.375" style="2" customWidth="1"/>
    <col min="6" max="6" width="14.75" style="2" customWidth="1"/>
    <col min="7" max="8" width="13.875" style="2" customWidth="1"/>
    <col min="9" max="9" width="13.375" style="2" customWidth="1"/>
    <col min="10" max="10" width="8.875" style="2" customWidth="1"/>
    <col min="11" max="11" width="11" style="2" customWidth="1"/>
    <col min="12" max="16384" width="8.75" style="2"/>
  </cols>
  <sheetData>
    <row r="1" spans="1:11" ht="20.25" x14ac:dyDescent="0.3">
      <c r="A1" s="207" t="s">
        <v>268</v>
      </c>
      <c r="B1" s="207"/>
      <c r="C1" s="207"/>
      <c r="D1" s="207"/>
      <c r="E1" s="207"/>
      <c r="F1" s="207"/>
      <c r="G1" s="207"/>
      <c r="H1" s="207"/>
      <c r="I1" s="207"/>
      <c r="J1" s="3"/>
      <c r="K1" s="3"/>
    </row>
    <row r="2" spans="1:11" ht="20.25" x14ac:dyDescent="0.3">
      <c r="A2" s="208" t="s">
        <v>44</v>
      </c>
      <c r="B2" s="208"/>
      <c r="C2" s="208"/>
      <c r="D2" s="208"/>
      <c r="E2" s="208"/>
      <c r="F2" s="208"/>
      <c r="G2" s="208"/>
      <c r="H2" s="208"/>
      <c r="I2" s="208"/>
      <c r="J2" s="209" t="s">
        <v>45</v>
      </c>
      <c r="K2" s="209"/>
    </row>
    <row r="3" spans="1:11" ht="66" customHeight="1" x14ac:dyDescent="0.25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136" customFormat="1" ht="66.599999999999994" customHeight="1" x14ac:dyDescent="0.25">
      <c r="A4" s="116">
        <v>1</v>
      </c>
      <c r="B4" s="97" t="s">
        <v>311</v>
      </c>
      <c r="C4" s="115">
        <v>1330</v>
      </c>
      <c r="D4" s="115">
        <f>C4</f>
        <v>1330</v>
      </c>
      <c r="E4" s="98" t="s">
        <v>6</v>
      </c>
      <c r="F4" s="184" t="s">
        <v>289</v>
      </c>
      <c r="G4" s="115">
        <f>D4</f>
        <v>1330</v>
      </c>
      <c r="H4" s="146" t="str">
        <f>F4</f>
        <v>นางปาริชาติ ชีด้วง</v>
      </c>
      <c r="I4" s="115">
        <f>D4</f>
        <v>1330</v>
      </c>
      <c r="J4" s="99" t="s">
        <v>7</v>
      </c>
      <c r="K4" s="84" t="s">
        <v>312</v>
      </c>
    </row>
    <row r="5" spans="1:11" s="136" customFormat="1" ht="70.5" customHeight="1" x14ac:dyDescent="0.25">
      <c r="A5" s="116">
        <v>2</v>
      </c>
      <c r="B5" s="97" t="s">
        <v>358</v>
      </c>
      <c r="C5" s="115">
        <v>784</v>
      </c>
      <c r="D5" s="115">
        <v>784</v>
      </c>
      <c r="E5" s="98" t="s">
        <v>6</v>
      </c>
      <c r="F5" s="146" t="s">
        <v>17</v>
      </c>
      <c r="G5" s="115">
        <f>C5</f>
        <v>784</v>
      </c>
      <c r="H5" s="147" t="str">
        <f>F5</f>
        <v>นางเด็ด นารถชมสา</v>
      </c>
      <c r="I5" s="115">
        <f>C5</f>
        <v>784</v>
      </c>
      <c r="J5" s="99" t="s">
        <v>7</v>
      </c>
      <c r="K5" s="84" t="s">
        <v>314</v>
      </c>
    </row>
    <row r="6" spans="1:11" s="136" customFormat="1" ht="72" customHeight="1" x14ac:dyDescent="0.25">
      <c r="A6" s="116">
        <v>3</v>
      </c>
      <c r="B6" s="97" t="s">
        <v>313</v>
      </c>
      <c r="C6" s="115">
        <v>1078</v>
      </c>
      <c r="D6" s="115">
        <f>C6</f>
        <v>1078</v>
      </c>
      <c r="E6" s="98" t="s">
        <v>6</v>
      </c>
      <c r="F6" s="146" t="s">
        <v>237</v>
      </c>
      <c r="G6" s="115">
        <f>C6</f>
        <v>1078</v>
      </c>
      <c r="H6" s="146" t="str">
        <f>F6</f>
        <v>นางสีดา ศรีทิน</v>
      </c>
      <c r="I6" s="115">
        <f>C6</f>
        <v>1078</v>
      </c>
      <c r="J6" s="99" t="s">
        <v>7</v>
      </c>
      <c r="K6" s="84" t="s">
        <v>315</v>
      </c>
    </row>
    <row r="7" spans="1:11" s="136" customFormat="1" ht="66.75" customHeight="1" x14ac:dyDescent="0.25">
      <c r="A7" s="116">
        <v>4</v>
      </c>
      <c r="B7" s="97" t="s">
        <v>361</v>
      </c>
      <c r="C7" s="115">
        <v>861</v>
      </c>
      <c r="D7" s="115">
        <v>861</v>
      </c>
      <c r="E7" s="98" t="s">
        <v>6</v>
      </c>
      <c r="F7" s="148" t="s">
        <v>34</v>
      </c>
      <c r="G7" s="115">
        <f>C7</f>
        <v>861</v>
      </c>
      <c r="H7" s="183" t="str">
        <f>F7</f>
        <v>น.ส.ดวงทิพย์ พลคำสา</v>
      </c>
      <c r="I7" s="115">
        <f>C7</f>
        <v>861</v>
      </c>
      <c r="J7" s="99" t="s">
        <v>7</v>
      </c>
      <c r="K7" s="84" t="s">
        <v>316</v>
      </c>
    </row>
    <row r="8" spans="1:11" s="136" customFormat="1" ht="86.25" customHeight="1" x14ac:dyDescent="0.25">
      <c r="A8" s="116">
        <v>5</v>
      </c>
      <c r="B8" s="97" t="s">
        <v>285</v>
      </c>
      <c r="C8" s="115">
        <v>49500</v>
      </c>
      <c r="D8" s="115">
        <f>C8</f>
        <v>49500</v>
      </c>
      <c r="E8" s="98" t="s">
        <v>6</v>
      </c>
      <c r="F8" s="148" t="s">
        <v>241</v>
      </c>
      <c r="G8" s="115">
        <f>C8</f>
        <v>49500</v>
      </c>
      <c r="H8" s="148" t="str">
        <f>F8</f>
        <v>นายตนุภัทร รัตนวัชรเศรษฐี</v>
      </c>
      <c r="I8" s="115">
        <f>C8</f>
        <v>49500</v>
      </c>
      <c r="J8" s="99" t="s">
        <v>7</v>
      </c>
      <c r="K8" s="84" t="s">
        <v>317</v>
      </c>
    </row>
    <row r="9" spans="1:11" s="136" customFormat="1" ht="66" customHeight="1" x14ac:dyDescent="0.25">
      <c r="A9" s="116">
        <v>6</v>
      </c>
      <c r="B9" s="97" t="s">
        <v>318</v>
      </c>
      <c r="C9" s="115">
        <v>1330</v>
      </c>
      <c r="D9" s="115">
        <f>C9</f>
        <v>1330</v>
      </c>
      <c r="E9" s="98" t="s">
        <v>6</v>
      </c>
      <c r="F9" s="184" t="s">
        <v>289</v>
      </c>
      <c r="G9" s="115">
        <f>D9</f>
        <v>1330</v>
      </c>
      <c r="H9" s="146" t="str">
        <f>F9</f>
        <v>นางปาริชาติ ชีด้วง</v>
      </c>
      <c r="I9" s="115">
        <f>D9</f>
        <v>1330</v>
      </c>
      <c r="J9" s="99" t="s">
        <v>7</v>
      </c>
      <c r="K9" s="84" t="s">
        <v>320</v>
      </c>
    </row>
    <row r="10" spans="1:11" ht="20.25" x14ac:dyDescent="0.3">
      <c r="A10" s="205"/>
      <c r="B10" s="205"/>
      <c r="C10" s="205"/>
      <c r="D10" s="205"/>
      <c r="E10" s="205"/>
      <c r="F10" s="205"/>
      <c r="G10" s="205"/>
      <c r="H10" s="205"/>
      <c r="I10" s="205"/>
      <c r="J10" s="206" t="s">
        <v>48</v>
      </c>
      <c r="K10" s="206"/>
    </row>
    <row r="11" spans="1:11" ht="61.5" customHeight="1" x14ac:dyDescent="0.25">
      <c r="A11" s="29" t="s">
        <v>10</v>
      </c>
      <c r="B11" s="28" t="s">
        <v>0</v>
      </c>
      <c r="C11" s="29" t="s">
        <v>9</v>
      </c>
      <c r="D11" s="28" t="s">
        <v>2</v>
      </c>
      <c r="E11" s="29" t="s">
        <v>11</v>
      </c>
      <c r="F11" s="210" t="s">
        <v>3</v>
      </c>
      <c r="G11" s="210"/>
      <c r="H11" s="211" t="s">
        <v>12</v>
      </c>
      <c r="I11" s="210"/>
      <c r="J11" s="29" t="s">
        <v>13</v>
      </c>
      <c r="K11" s="29" t="s">
        <v>8</v>
      </c>
    </row>
    <row r="12" spans="1:11" s="136" customFormat="1" ht="74.25" customHeight="1" x14ac:dyDescent="0.25">
      <c r="A12" s="116">
        <v>7</v>
      </c>
      <c r="B12" s="97" t="s">
        <v>363</v>
      </c>
      <c r="C12" s="115">
        <v>784</v>
      </c>
      <c r="D12" s="115">
        <v>784</v>
      </c>
      <c r="E12" s="98" t="s">
        <v>6</v>
      </c>
      <c r="F12" s="146" t="s">
        <v>17</v>
      </c>
      <c r="G12" s="115">
        <f>C12</f>
        <v>784</v>
      </c>
      <c r="H12" s="147" t="str">
        <f>F12</f>
        <v>นางเด็ด นารถชมสา</v>
      </c>
      <c r="I12" s="115">
        <f>C12</f>
        <v>784</v>
      </c>
      <c r="J12" s="99" t="s">
        <v>7</v>
      </c>
      <c r="K12" s="84" t="s">
        <v>321</v>
      </c>
    </row>
    <row r="13" spans="1:11" s="136" customFormat="1" ht="73.5" customHeight="1" x14ac:dyDescent="0.25">
      <c r="A13" s="116">
        <v>8</v>
      </c>
      <c r="B13" s="97" t="s">
        <v>319</v>
      </c>
      <c r="C13" s="115">
        <v>1078</v>
      </c>
      <c r="D13" s="115">
        <f>C13</f>
        <v>1078</v>
      </c>
      <c r="E13" s="98" t="s">
        <v>6</v>
      </c>
      <c r="F13" s="146" t="s">
        <v>237</v>
      </c>
      <c r="G13" s="115">
        <f>C13</f>
        <v>1078</v>
      </c>
      <c r="H13" s="146" t="str">
        <f>F13</f>
        <v>นางสีดา ศรีทิน</v>
      </c>
      <c r="I13" s="115">
        <f>C13</f>
        <v>1078</v>
      </c>
      <c r="J13" s="99" t="s">
        <v>7</v>
      </c>
      <c r="K13" s="84" t="s">
        <v>322</v>
      </c>
    </row>
    <row r="14" spans="1:11" s="136" customFormat="1" ht="66.75" customHeight="1" x14ac:dyDescent="0.25">
      <c r="A14" s="116">
        <v>9</v>
      </c>
      <c r="B14" s="97" t="s">
        <v>362</v>
      </c>
      <c r="C14" s="115">
        <v>861</v>
      </c>
      <c r="D14" s="115">
        <v>861</v>
      </c>
      <c r="E14" s="98" t="s">
        <v>6</v>
      </c>
      <c r="F14" s="148" t="s">
        <v>34</v>
      </c>
      <c r="G14" s="115">
        <f>C14</f>
        <v>861</v>
      </c>
      <c r="H14" s="183" t="str">
        <f>F14</f>
        <v>น.ส.ดวงทิพย์ พลคำสา</v>
      </c>
      <c r="I14" s="115">
        <f>C14</f>
        <v>861</v>
      </c>
      <c r="J14" s="99" t="s">
        <v>7</v>
      </c>
      <c r="K14" s="84" t="s">
        <v>323</v>
      </c>
    </row>
    <row r="15" spans="1:11" s="136" customFormat="1" ht="45" customHeight="1" x14ac:dyDescent="0.25">
      <c r="A15" s="161">
        <v>10</v>
      </c>
      <c r="B15" s="157" t="s">
        <v>324</v>
      </c>
      <c r="C15" s="82">
        <v>300</v>
      </c>
      <c r="D15" s="82">
        <f>C15</f>
        <v>300</v>
      </c>
      <c r="E15" s="156" t="s">
        <v>46</v>
      </c>
      <c r="F15" s="185" t="s">
        <v>5</v>
      </c>
      <c r="G15" s="82">
        <f>C15</f>
        <v>300</v>
      </c>
      <c r="H15" s="186" t="s">
        <v>5</v>
      </c>
      <c r="I15" s="82">
        <f>C15</f>
        <v>300</v>
      </c>
      <c r="J15" s="158" t="s">
        <v>47</v>
      </c>
      <c r="K15" s="84" t="s">
        <v>325</v>
      </c>
    </row>
    <row r="16" spans="1:11" s="136" customFormat="1" ht="67.150000000000006" customHeight="1" x14ac:dyDescent="0.25">
      <c r="A16" s="116">
        <v>11</v>
      </c>
      <c r="B16" s="157" t="s">
        <v>327</v>
      </c>
      <c r="C16" s="82">
        <v>7350</v>
      </c>
      <c r="D16" s="82">
        <f>C16</f>
        <v>7350</v>
      </c>
      <c r="E16" s="156" t="s">
        <v>46</v>
      </c>
      <c r="F16" s="193" t="s">
        <v>329</v>
      </c>
      <c r="G16" s="82">
        <f>C16</f>
        <v>7350</v>
      </c>
      <c r="H16" s="193" t="str">
        <f>F16</f>
        <v>สหกรณ์โคนม วาริช จำกัด</v>
      </c>
      <c r="I16" s="82">
        <f>C16</f>
        <v>7350</v>
      </c>
      <c r="J16" s="99" t="s">
        <v>47</v>
      </c>
      <c r="K16" s="84" t="s">
        <v>331</v>
      </c>
    </row>
    <row r="17" spans="1:11" s="136" customFormat="1" ht="120.75" customHeight="1" x14ac:dyDescent="0.25">
      <c r="A17" s="116">
        <v>12</v>
      </c>
      <c r="B17" s="157" t="s">
        <v>326</v>
      </c>
      <c r="C17" s="82">
        <v>22491</v>
      </c>
      <c r="D17" s="82">
        <f>C17</f>
        <v>22491</v>
      </c>
      <c r="E17" s="156" t="s">
        <v>46</v>
      </c>
      <c r="F17" s="193" t="s">
        <v>329</v>
      </c>
      <c r="G17" s="82">
        <f>C17</f>
        <v>22491</v>
      </c>
      <c r="H17" s="193" t="str">
        <f>F17</f>
        <v>สหกรณ์โคนม วาริช จำกัด</v>
      </c>
      <c r="I17" s="82">
        <f>C17</f>
        <v>22491</v>
      </c>
      <c r="J17" s="99" t="s">
        <v>47</v>
      </c>
      <c r="K17" s="84" t="s">
        <v>332</v>
      </c>
    </row>
    <row r="18" spans="1:11" ht="20.25" x14ac:dyDescent="0.3">
      <c r="A18" s="15"/>
      <c r="B18" s="67"/>
      <c r="C18" s="68"/>
      <c r="D18" s="68"/>
      <c r="E18" s="18"/>
      <c r="F18" s="69"/>
      <c r="G18" s="68"/>
      <c r="H18" s="69"/>
      <c r="I18" s="68"/>
      <c r="J18" s="206" t="s">
        <v>49</v>
      </c>
      <c r="K18" s="212"/>
    </row>
    <row r="19" spans="1:11" ht="66" customHeight="1" x14ac:dyDescent="0.25">
      <c r="A19" s="29" t="s">
        <v>10</v>
      </c>
      <c r="B19" s="28" t="s">
        <v>0</v>
      </c>
      <c r="C19" s="29" t="s">
        <v>9</v>
      </c>
      <c r="D19" s="28" t="s">
        <v>2</v>
      </c>
      <c r="E19" s="29" t="s">
        <v>11</v>
      </c>
      <c r="F19" s="210" t="s">
        <v>3</v>
      </c>
      <c r="G19" s="210"/>
      <c r="H19" s="211" t="s">
        <v>12</v>
      </c>
      <c r="I19" s="210"/>
      <c r="J19" s="29" t="s">
        <v>13</v>
      </c>
      <c r="K19" s="29" t="s">
        <v>8</v>
      </c>
    </row>
    <row r="20" spans="1:11" s="136" customFormat="1" ht="105" customHeight="1" x14ac:dyDescent="0.25">
      <c r="A20" s="116">
        <v>13</v>
      </c>
      <c r="B20" s="157" t="s">
        <v>328</v>
      </c>
      <c r="C20" s="82">
        <v>24549</v>
      </c>
      <c r="D20" s="82">
        <f>C20</f>
        <v>24549</v>
      </c>
      <c r="E20" s="156" t="s">
        <v>46</v>
      </c>
      <c r="F20" s="193" t="s">
        <v>329</v>
      </c>
      <c r="G20" s="82">
        <f>C20</f>
        <v>24549</v>
      </c>
      <c r="H20" s="193" t="str">
        <f>F20</f>
        <v>สหกรณ์โคนม วาริช จำกัด</v>
      </c>
      <c r="I20" s="82">
        <f>C20</f>
        <v>24549</v>
      </c>
      <c r="J20" s="99" t="s">
        <v>47</v>
      </c>
      <c r="K20" s="84" t="s">
        <v>333</v>
      </c>
    </row>
    <row r="21" spans="1:11" s="136" customFormat="1" ht="123.75" customHeight="1" x14ac:dyDescent="0.25">
      <c r="A21" s="116">
        <v>14</v>
      </c>
      <c r="B21" s="157" t="s">
        <v>334</v>
      </c>
      <c r="C21" s="82">
        <v>26033.7</v>
      </c>
      <c r="D21" s="82">
        <f>C21</f>
        <v>26033.7</v>
      </c>
      <c r="E21" s="156" t="s">
        <v>46</v>
      </c>
      <c r="F21" s="193" t="s">
        <v>329</v>
      </c>
      <c r="G21" s="82">
        <f>C21</f>
        <v>26033.7</v>
      </c>
      <c r="H21" s="193" t="str">
        <f>F21</f>
        <v>สหกรณ์โคนม วาริช จำกัด</v>
      </c>
      <c r="I21" s="82">
        <f>C21</f>
        <v>26033.7</v>
      </c>
      <c r="J21" s="99" t="s">
        <v>47</v>
      </c>
      <c r="K21" s="84" t="s">
        <v>335</v>
      </c>
    </row>
    <row r="22" spans="1:11" s="136" customFormat="1" ht="105" customHeight="1" x14ac:dyDescent="0.25">
      <c r="A22" s="116">
        <v>15</v>
      </c>
      <c r="B22" s="157" t="s">
        <v>330</v>
      </c>
      <c r="C22" s="82">
        <v>28602.3</v>
      </c>
      <c r="D22" s="82">
        <f>C22</f>
        <v>28602.3</v>
      </c>
      <c r="E22" s="156" t="s">
        <v>46</v>
      </c>
      <c r="F22" s="193" t="s">
        <v>329</v>
      </c>
      <c r="G22" s="82">
        <f>C22</f>
        <v>28602.3</v>
      </c>
      <c r="H22" s="193" t="str">
        <f>F22</f>
        <v>สหกรณ์โคนม วาริช จำกัด</v>
      </c>
      <c r="I22" s="82">
        <f>C22</f>
        <v>28602.3</v>
      </c>
      <c r="J22" s="99" t="s">
        <v>47</v>
      </c>
      <c r="K22" s="84" t="s">
        <v>337</v>
      </c>
    </row>
    <row r="23" spans="1:11" s="136" customFormat="1" ht="67.5" customHeight="1" x14ac:dyDescent="0.25">
      <c r="A23" s="116">
        <v>16</v>
      </c>
      <c r="B23" s="157" t="s">
        <v>336</v>
      </c>
      <c r="C23" s="82">
        <v>8452.5</v>
      </c>
      <c r="D23" s="82">
        <f>C23</f>
        <v>8452.5</v>
      </c>
      <c r="E23" s="156" t="s">
        <v>46</v>
      </c>
      <c r="F23" s="193" t="s">
        <v>329</v>
      </c>
      <c r="G23" s="82">
        <f>C23</f>
        <v>8452.5</v>
      </c>
      <c r="H23" s="193" t="str">
        <f>F23</f>
        <v>สหกรณ์โคนม วาริช จำกัด</v>
      </c>
      <c r="I23" s="82">
        <f>C23</f>
        <v>8452.5</v>
      </c>
      <c r="J23" s="99" t="s">
        <v>47</v>
      </c>
      <c r="K23" s="84" t="s">
        <v>338</v>
      </c>
    </row>
    <row r="24" spans="1:11" s="136" customFormat="1" ht="29.25" customHeight="1" x14ac:dyDescent="0.25">
      <c r="A24" s="92"/>
      <c r="B24" s="155"/>
      <c r="C24" s="162"/>
      <c r="D24" s="162"/>
      <c r="E24" s="163"/>
      <c r="F24" s="140"/>
      <c r="G24" s="162"/>
      <c r="H24" s="140"/>
      <c r="I24" s="162"/>
      <c r="J24" s="164"/>
      <c r="K24" s="165"/>
    </row>
    <row r="25" spans="1:11" ht="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21.6" customHeight="1" x14ac:dyDescent="0.25">
      <c r="A26" s="8"/>
      <c r="B26" s="74"/>
      <c r="F26" s="202" t="s">
        <v>4</v>
      </c>
      <c r="G26" s="202"/>
      <c r="H26" s="202"/>
    </row>
    <row r="27" spans="1:11" ht="20.25" x14ac:dyDescent="0.25">
      <c r="A27" s="8"/>
      <c r="B27" s="74"/>
      <c r="F27" s="202" t="s">
        <v>310</v>
      </c>
      <c r="G27" s="202"/>
      <c r="H27" s="202"/>
    </row>
    <row r="28" spans="1:11" ht="20.25" x14ac:dyDescent="0.25">
      <c r="A28" s="8"/>
      <c r="B28" s="74"/>
      <c r="F28" s="202" t="s">
        <v>339</v>
      </c>
      <c r="G28" s="202"/>
      <c r="H28" s="202"/>
    </row>
    <row r="29" spans="1:11" ht="20.25" x14ac:dyDescent="0.25">
      <c r="B29" s="74"/>
      <c r="F29" s="202" t="s">
        <v>1</v>
      </c>
      <c r="G29" s="202"/>
      <c r="H29" s="202"/>
    </row>
  </sheetData>
  <mergeCells count="16">
    <mergeCell ref="F27:H27"/>
    <mergeCell ref="F28:H28"/>
    <mergeCell ref="F29:H29"/>
    <mergeCell ref="F26:H26"/>
    <mergeCell ref="F11:G11"/>
    <mergeCell ref="H11:I11"/>
    <mergeCell ref="J18:K18"/>
    <mergeCell ref="F19:G19"/>
    <mergeCell ref="H19:I19"/>
    <mergeCell ref="A10:I10"/>
    <mergeCell ref="J10:K10"/>
    <mergeCell ref="A1:I1"/>
    <mergeCell ref="A2:I2"/>
    <mergeCell ref="J2:K2"/>
    <mergeCell ref="F3:G3"/>
    <mergeCell ref="H3:I3"/>
  </mergeCells>
  <pageMargins left="0.74803149606299213" right="0.11811023622047245" top="0.55118110236220474" bottom="0.15748031496062992" header="0.31496062992125984" footer="0.31496062992125984"/>
  <pageSetup paperSize="9" scale="90" orientation="landscape" r:id="rId1"/>
  <rowBreaks count="2" manualBreakCount="2">
    <brk id="9" max="16383" man="1"/>
    <brk id="1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K55"/>
  <sheetViews>
    <sheetView view="pageBreakPreview" topLeftCell="A19" zoomScale="110" zoomScaleSheetLayoutView="110" workbookViewId="0">
      <selection activeCell="F20" sqref="F20"/>
    </sheetView>
  </sheetViews>
  <sheetFormatPr defaultColWidth="9" defaultRowHeight="20.25" x14ac:dyDescent="0.25"/>
  <cols>
    <col min="1" max="1" width="4.625" style="8" customWidth="1"/>
    <col min="2" max="2" width="26.125" style="2" customWidth="1"/>
    <col min="3" max="4" width="13.75" style="8" customWidth="1"/>
    <col min="5" max="5" width="8.125" style="8" customWidth="1"/>
    <col min="6" max="6" width="15.25" style="15" customWidth="1"/>
    <col min="7" max="7" width="13.625" style="7" customWidth="1"/>
    <col min="8" max="8" width="15.25" style="15" customWidth="1"/>
    <col min="9" max="9" width="13.625" style="8" customWidth="1"/>
    <col min="10" max="10" width="9.375" style="8" customWidth="1"/>
    <col min="11" max="11" width="11.625" style="14" customWidth="1"/>
    <col min="12" max="16384" width="9" style="2"/>
  </cols>
  <sheetData>
    <row r="1" spans="1:11" x14ac:dyDescent="0.3">
      <c r="A1" s="214" t="s">
        <v>269</v>
      </c>
      <c r="B1" s="214"/>
      <c r="C1" s="214"/>
      <c r="D1" s="214"/>
      <c r="E1" s="214"/>
      <c r="F1" s="214"/>
      <c r="G1" s="214"/>
      <c r="H1" s="214"/>
      <c r="I1" s="214"/>
      <c r="J1" s="3"/>
      <c r="K1" s="3"/>
    </row>
    <row r="2" spans="1:11" x14ac:dyDescent="0.3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62" customFormat="1" ht="64.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55.5" customHeight="1" x14ac:dyDescent="0.2">
      <c r="A4" s="21">
        <v>1</v>
      </c>
      <c r="B4" s="97" t="s">
        <v>301</v>
      </c>
      <c r="C4" s="115">
        <v>500</v>
      </c>
      <c r="D4" s="115">
        <f t="shared" ref="D4" si="0">C4</f>
        <v>500</v>
      </c>
      <c r="E4" s="98" t="s">
        <v>6</v>
      </c>
      <c r="F4" s="148" t="s">
        <v>215</v>
      </c>
      <c r="G4" s="115">
        <f t="shared" ref="G4" si="1">C4</f>
        <v>500</v>
      </c>
      <c r="H4" s="148" t="str">
        <f>F4</f>
        <v>ร้าน จี.โอ.ที ปริ้นอิงค์เจ็ท</v>
      </c>
      <c r="I4" s="115">
        <f t="shared" ref="I4" si="2">C4</f>
        <v>500</v>
      </c>
      <c r="J4" s="99" t="s">
        <v>7</v>
      </c>
      <c r="K4" s="84" t="s">
        <v>340</v>
      </c>
    </row>
    <row r="5" spans="1:11" ht="48" customHeight="1" x14ac:dyDescent="0.25">
      <c r="A5" s="24">
        <v>2</v>
      </c>
      <c r="B5" s="61" t="s">
        <v>341</v>
      </c>
      <c r="C5" s="76">
        <v>432</v>
      </c>
      <c r="D5" s="76">
        <f>C5</f>
        <v>432</v>
      </c>
      <c r="E5" s="25" t="s">
        <v>6</v>
      </c>
      <c r="F5" s="148" t="s">
        <v>215</v>
      </c>
      <c r="G5" s="76">
        <f>C5</f>
        <v>432</v>
      </c>
      <c r="H5" s="148" t="s">
        <v>215</v>
      </c>
      <c r="I5" s="76">
        <f>C5</f>
        <v>432</v>
      </c>
      <c r="J5" s="26" t="s">
        <v>7</v>
      </c>
      <c r="K5" s="84" t="s">
        <v>342</v>
      </c>
    </row>
    <row r="6" spans="1:11" ht="50.25" customHeight="1" x14ac:dyDescent="0.25">
      <c r="A6" s="21">
        <v>3</v>
      </c>
      <c r="B6" s="38" t="s">
        <v>343</v>
      </c>
      <c r="C6" s="76">
        <v>16700</v>
      </c>
      <c r="D6" s="76">
        <f>C6</f>
        <v>16700</v>
      </c>
      <c r="E6" s="25" t="s">
        <v>6</v>
      </c>
      <c r="F6" s="148" t="s">
        <v>344</v>
      </c>
      <c r="G6" s="76">
        <f>C6</f>
        <v>16700</v>
      </c>
      <c r="H6" s="148" t="str">
        <f>F6</f>
        <v>บ.ฮ.เจริญทรัพย์ ครุภัณฑ์ จำกัด</v>
      </c>
      <c r="I6" s="76">
        <f>C6</f>
        <v>16700</v>
      </c>
      <c r="J6" s="26" t="s">
        <v>7</v>
      </c>
      <c r="K6" s="84" t="s">
        <v>345</v>
      </c>
    </row>
    <row r="7" spans="1:11" ht="51.75" customHeight="1" x14ac:dyDescent="0.25">
      <c r="A7" s="6">
        <v>4</v>
      </c>
      <c r="B7" s="97" t="s">
        <v>346</v>
      </c>
      <c r="C7" s="115">
        <v>9180</v>
      </c>
      <c r="D7" s="115">
        <f t="shared" ref="D7:D12" si="3">C7</f>
        <v>9180</v>
      </c>
      <c r="E7" s="98" t="s">
        <v>6</v>
      </c>
      <c r="F7" s="148" t="s">
        <v>215</v>
      </c>
      <c r="G7" s="115">
        <f t="shared" ref="G7" si="4">C7</f>
        <v>9180</v>
      </c>
      <c r="H7" s="148" t="str">
        <f>F7</f>
        <v>ร้าน จี.โอ.ที ปริ้นอิงค์เจ็ท</v>
      </c>
      <c r="I7" s="115">
        <f t="shared" ref="I7" si="5">C7</f>
        <v>9180</v>
      </c>
      <c r="J7" s="5" t="s">
        <v>7</v>
      </c>
      <c r="K7" s="84" t="s">
        <v>347</v>
      </c>
    </row>
    <row r="8" spans="1:11" ht="48.75" customHeight="1" x14ac:dyDescent="0.25">
      <c r="A8" s="6">
        <v>5</v>
      </c>
      <c r="B8" s="38" t="s">
        <v>348</v>
      </c>
      <c r="C8" s="72">
        <v>2500</v>
      </c>
      <c r="D8" s="72">
        <f>C8</f>
        <v>2500</v>
      </c>
      <c r="E8" s="4" t="s">
        <v>6</v>
      </c>
      <c r="F8" s="187" t="s">
        <v>218</v>
      </c>
      <c r="G8" s="72">
        <f>C8</f>
        <v>2500</v>
      </c>
      <c r="H8" s="187" t="str">
        <f>F8</f>
        <v>ร้านสุดยอดแบตเตอรี่</v>
      </c>
      <c r="I8" s="72">
        <f>C8</f>
        <v>2500</v>
      </c>
      <c r="J8" s="5" t="s">
        <v>7</v>
      </c>
      <c r="K8" s="84" t="s">
        <v>349</v>
      </c>
    </row>
    <row r="9" spans="1:11" ht="54.75" customHeight="1" x14ac:dyDescent="0.25">
      <c r="A9" s="6">
        <v>6</v>
      </c>
      <c r="B9" s="97" t="s">
        <v>352</v>
      </c>
      <c r="C9" s="115">
        <v>1595</v>
      </c>
      <c r="D9" s="115">
        <f t="shared" si="3"/>
        <v>1595</v>
      </c>
      <c r="E9" s="98" t="s">
        <v>6</v>
      </c>
      <c r="F9" s="148" t="s">
        <v>215</v>
      </c>
      <c r="G9" s="115">
        <f t="shared" ref="G9:G12" si="6">C9</f>
        <v>1595</v>
      </c>
      <c r="H9" s="148" t="str">
        <f t="shared" ref="H9:H10" si="7">F9</f>
        <v>ร้าน จี.โอ.ที ปริ้นอิงค์เจ็ท</v>
      </c>
      <c r="I9" s="115">
        <f t="shared" ref="I9:I12" si="8">C9</f>
        <v>1595</v>
      </c>
      <c r="J9" s="5" t="s">
        <v>7</v>
      </c>
      <c r="K9" s="84" t="s">
        <v>350</v>
      </c>
    </row>
    <row r="10" spans="1:11" ht="55.5" customHeight="1" x14ac:dyDescent="0.25">
      <c r="A10" s="21">
        <v>7</v>
      </c>
      <c r="B10" s="97" t="s">
        <v>353</v>
      </c>
      <c r="C10" s="115">
        <v>432</v>
      </c>
      <c r="D10" s="115">
        <f t="shared" si="3"/>
        <v>432</v>
      </c>
      <c r="E10" s="98" t="s">
        <v>6</v>
      </c>
      <c r="F10" s="148" t="s">
        <v>215</v>
      </c>
      <c r="G10" s="115">
        <f t="shared" si="6"/>
        <v>432</v>
      </c>
      <c r="H10" s="148" t="str">
        <f t="shared" si="7"/>
        <v>ร้าน จี.โอ.ที ปริ้นอิงค์เจ็ท</v>
      </c>
      <c r="I10" s="115">
        <f t="shared" si="8"/>
        <v>432</v>
      </c>
      <c r="J10" s="5" t="s">
        <v>7</v>
      </c>
      <c r="K10" s="84" t="s">
        <v>351</v>
      </c>
    </row>
    <row r="11" spans="1:11" s="17" customFormat="1" ht="56.25" customHeight="1" x14ac:dyDescent="0.2">
      <c r="A11" s="21">
        <v>8</v>
      </c>
      <c r="B11" s="97" t="s">
        <v>356</v>
      </c>
      <c r="C11" s="115">
        <v>8890</v>
      </c>
      <c r="D11" s="115">
        <f t="shared" si="3"/>
        <v>8890</v>
      </c>
      <c r="E11" s="98" t="s">
        <v>6</v>
      </c>
      <c r="F11" s="225" t="s">
        <v>423</v>
      </c>
      <c r="G11" s="115">
        <f t="shared" si="6"/>
        <v>8890</v>
      </c>
      <c r="H11" s="225" t="str">
        <f>F11</f>
        <v>นางบุญเรือง นาคชมสา</v>
      </c>
      <c r="I11" s="115">
        <f t="shared" si="8"/>
        <v>8890</v>
      </c>
      <c r="J11" s="5" t="s">
        <v>7</v>
      </c>
      <c r="K11" s="84" t="s">
        <v>354</v>
      </c>
    </row>
    <row r="12" spans="1:11" s="17" customFormat="1" ht="51.75" customHeight="1" x14ac:dyDescent="0.2">
      <c r="A12" s="21">
        <v>9</v>
      </c>
      <c r="B12" s="97" t="s">
        <v>357</v>
      </c>
      <c r="C12" s="115">
        <v>8890</v>
      </c>
      <c r="D12" s="115">
        <f t="shared" si="3"/>
        <v>8890</v>
      </c>
      <c r="E12" s="98" t="s">
        <v>6</v>
      </c>
      <c r="F12" s="225" t="s">
        <v>423</v>
      </c>
      <c r="G12" s="115">
        <f t="shared" si="6"/>
        <v>8890</v>
      </c>
      <c r="H12" s="225" t="str">
        <f>F12</f>
        <v>นางบุญเรือง นาคชมสา</v>
      </c>
      <c r="I12" s="115">
        <f t="shared" si="8"/>
        <v>8890</v>
      </c>
      <c r="J12" s="5" t="s">
        <v>7</v>
      </c>
      <c r="K12" s="84" t="s">
        <v>355</v>
      </c>
    </row>
    <row r="13" spans="1:11" x14ac:dyDescent="0.3">
      <c r="A13" s="7"/>
      <c r="B13" s="1"/>
      <c r="C13" s="10"/>
      <c r="D13" s="7"/>
      <c r="E13" s="7"/>
      <c r="F13" s="12"/>
      <c r="H13" s="12"/>
      <c r="I13" s="7"/>
      <c r="J13" s="202" t="s">
        <v>15</v>
      </c>
      <c r="K13" s="202"/>
    </row>
    <row r="14" spans="1:11" s="17" customFormat="1" ht="60.6" customHeight="1" x14ac:dyDescent="0.2">
      <c r="A14" s="29" t="s">
        <v>10</v>
      </c>
      <c r="B14" s="28" t="s">
        <v>0</v>
      </c>
      <c r="C14" s="29" t="s">
        <v>9</v>
      </c>
      <c r="D14" s="28" t="s">
        <v>2</v>
      </c>
      <c r="E14" s="29" t="s">
        <v>11</v>
      </c>
      <c r="F14" s="210" t="s">
        <v>3</v>
      </c>
      <c r="G14" s="210"/>
      <c r="H14" s="211" t="s">
        <v>12</v>
      </c>
      <c r="I14" s="210"/>
      <c r="J14" s="29" t="s">
        <v>13</v>
      </c>
      <c r="K14" s="29" t="s">
        <v>8</v>
      </c>
    </row>
    <row r="15" spans="1:11" s="17" customFormat="1" ht="60.6" customHeight="1" x14ac:dyDescent="0.2">
      <c r="A15" s="21">
        <v>10</v>
      </c>
      <c r="B15" s="97" t="s">
        <v>368</v>
      </c>
      <c r="C15" s="115">
        <v>2000</v>
      </c>
      <c r="D15" s="115">
        <f>C15</f>
        <v>2000</v>
      </c>
      <c r="E15" s="98" t="s">
        <v>6</v>
      </c>
      <c r="F15" s="184" t="s">
        <v>35</v>
      </c>
      <c r="G15" s="115">
        <f>D15</f>
        <v>2000</v>
      </c>
      <c r="H15" s="146" t="str">
        <f>F15</f>
        <v>ร้านทรัพย์รุ่งเจริญ</v>
      </c>
      <c r="I15" s="115">
        <f>D15</f>
        <v>2000</v>
      </c>
      <c r="J15" s="99" t="s">
        <v>7</v>
      </c>
      <c r="K15" s="84" t="s">
        <v>369</v>
      </c>
    </row>
    <row r="16" spans="1:11" ht="72" customHeight="1" x14ac:dyDescent="0.25">
      <c r="A16" s="21">
        <v>11</v>
      </c>
      <c r="B16" s="97" t="s">
        <v>364</v>
      </c>
      <c r="C16" s="115">
        <v>1337</v>
      </c>
      <c r="D16" s="115">
        <f>C16</f>
        <v>1337</v>
      </c>
      <c r="E16" s="98" t="s">
        <v>6</v>
      </c>
      <c r="F16" s="184" t="s">
        <v>289</v>
      </c>
      <c r="G16" s="115">
        <f>D16</f>
        <v>1337</v>
      </c>
      <c r="H16" s="146" t="str">
        <f>F16</f>
        <v>นางปาริชาติ ชีด้วง</v>
      </c>
      <c r="I16" s="115">
        <f>D16</f>
        <v>1337</v>
      </c>
      <c r="J16" s="99" t="s">
        <v>7</v>
      </c>
      <c r="K16" s="84" t="s">
        <v>370</v>
      </c>
    </row>
    <row r="17" spans="1:11" ht="75.599999999999994" customHeight="1" x14ac:dyDescent="0.25">
      <c r="A17" s="21">
        <v>12</v>
      </c>
      <c r="B17" s="97" t="s">
        <v>365</v>
      </c>
      <c r="C17" s="115">
        <v>784</v>
      </c>
      <c r="D17" s="115">
        <v>784</v>
      </c>
      <c r="E17" s="98" t="s">
        <v>6</v>
      </c>
      <c r="F17" s="146" t="s">
        <v>17</v>
      </c>
      <c r="G17" s="115">
        <f>C17</f>
        <v>784</v>
      </c>
      <c r="H17" s="147" t="str">
        <f>F17</f>
        <v>นางเด็ด นารถชมสา</v>
      </c>
      <c r="I17" s="115">
        <f>C17</f>
        <v>784</v>
      </c>
      <c r="J17" s="99" t="s">
        <v>7</v>
      </c>
      <c r="K17" s="84" t="s">
        <v>371</v>
      </c>
    </row>
    <row r="18" spans="1:11" ht="81.599999999999994" customHeight="1" x14ac:dyDescent="0.25">
      <c r="A18" s="21">
        <v>13</v>
      </c>
      <c r="B18" s="97" t="s">
        <v>366</v>
      </c>
      <c r="C18" s="115">
        <v>1085</v>
      </c>
      <c r="D18" s="115">
        <f>C18</f>
        <v>1085</v>
      </c>
      <c r="E18" s="98" t="s">
        <v>6</v>
      </c>
      <c r="F18" s="146" t="s">
        <v>237</v>
      </c>
      <c r="G18" s="115">
        <f>C18</f>
        <v>1085</v>
      </c>
      <c r="H18" s="146" t="str">
        <f>F18</f>
        <v>นางสีดา ศรีทิน</v>
      </c>
      <c r="I18" s="115">
        <f>C18</f>
        <v>1085</v>
      </c>
      <c r="J18" s="99" t="s">
        <v>7</v>
      </c>
      <c r="K18" s="84" t="s">
        <v>372</v>
      </c>
    </row>
    <row r="19" spans="1:11" ht="87.6" customHeight="1" x14ac:dyDescent="0.25">
      <c r="A19" s="21">
        <v>14</v>
      </c>
      <c r="B19" s="97" t="s">
        <v>367</v>
      </c>
      <c r="C19" s="115">
        <v>861</v>
      </c>
      <c r="D19" s="115">
        <v>861</v>
      </c>
      <c r="E19" s="98" t="s">
        <v>6</v>
      </c>
      <c r="F19" s="148" t="s">
        <v>34</v>
      </c>
      <c r="G19" s="115">
        <f>C19</f>
        <v>861</v>
      </c>
      <c r="H19" s="183" t="str">
        <f>F19</f>
        <v>น.ส.ดวงทิพย์ พลคำสา</v>
      </c>
      <c r="I19" s="115">
        <f>C19</f>
        <v>861</v>
      </c>
      <c r="J19" s="99" t="s">
        <v>7</v>
      </c>
      <c r="K19" s="84" t="s">
        <v>373</v>
      </c>
    </row>
    <row r="20" spans="1:11" ht="61.9" customHeight="1" x14ac:dyDescent="0.25">
      <c r="A20" s="6">
        <v>15</v>
      </c>
      <c r="B20" s="157" t="s">
        <v>378</v>
      </c>
      <c r="C20" s="160">
        <v>1500</v>
      </c>
      <c r="D20" s="160">
        <f t="shared" ref="D20:D21" si="9">C20</f>
        <v>1500</v>
      </c>
      <c r="E20" s="156" t="s">
        <v>46</v>
      </c>
      <c r="F20" s="187" t="s">
        <v>376</v>
      </c>
      <c r="G20" s="160">
        <f>C20</f>
        <v>1500</v>
      </c>
      <c r="H20" s="189" t="str">
        <f t="shared" ref="H20:H21" si="10">F20</f>
        <v>หจก.ธนพลแอนด์ดีไซน์</v>
      </c>
      <c r="I20" s="160">
        <f>C20</f>
        <v>1500</v>
      </c>
      <c r="J20" s="169" t="s">
        <v>7</v>
      </c>
      <c r="K20" s="84" t="s">
        <v>374</v>
      </c>
    </row>
    <row r="21" spans="1:11" ht="51.75" customHeight="1" x14ac:dyDescent="0.25">
      <c r="A21" s="21">
        <v>16</v>
      </c>
      <c r="B21" s="157" t="s">
        <v>379</v>
      </c>
      <c r="C21" s="159">
        <v>8500</v>
      </c>
      <c r="D21" s="159">
        <f t="shared" si="9"/>
        <v>8500</v>
      </c>
      <c r="E21" s="156" t="s">
        <v>46</v>
      </c>
      <c r="F21" s="148" t="s">
        <v>377</v>
      </c>
      <c r="G21" s="159">
        <f>C21</f>
        <v>8500</v>
      </c>
      <c r="H21" s="148" t="str">
        <f t="shared" si="10"/>
        <v>นางนิตยา ชีด้วง</v>
      </c>
      <c r="I21" s="159">
        <f>C21</f>
        <v>8500</v>
      </c>
      <c r="J21" s="5" t="s">
        <v>7</v>
      </c>
      <c r="K21" s="84" t="s">
        <v>375</v>
      </c>
    </row>
    <row r="22" spans="1:11" x14ac:dyDescent="0.3">
      <c r="A22" s="7"/>
      <c r="B22" s="1"/>
      <c r="C22" s="10"/>
      <c r="D22" s="7"/>
      <c r="E22" s="7"/>
      <c r="F22" s="12"/>
      <c r="H22" s="12"/>
      <c r="I22" s="7"/>
      <c r="J22" s="202" t="s">
        <v>24</v>
      </c>
      <c r="K22" s="202"/>
    </row>
    <row r="23" spans="1:11" s="17" customFormat="1" ht="60.6" customHeight="1" x14ac:dyDescent="0.2">
      <c r="A23" s="29" t="s">
        <v>10</v>
      </c>
      <c r="B23" s="28" t="s">
        <v>0</v>
      </c>
      <c r="C23" s="29" t="s">
        <v>9</v>
      </c>
      <c r="D23" s="28" t="s">
        <v>2</v>
      </c>
      <c r="E23" s="29" t="s">
        <v>11</v>
      </c>
      <c r="F23" s="210" t="s">
        <v>3</v>
      </c>
      <c r="G23" s="210"/>
      <c r="H23" s="211" t="s">
        <v>12</v>
      </c>
      <c r="I23" s="213"/>
      <c r="J23" s="29" t="s">
        <v>13</v>
      </c>
      <c r="K23" s="29" t="s">
        <v>8</v>
      </c>
    </row>
    <row r="24" spans="1:11" ht="52.5" customHeight="1" x14ac:dyDescent="0.25">
      <c r="A24" s="24">
        <v>17</v>
      </c>
      <c r="B24" s="157" t="s">
        <v>425</v>
      </c>
      <c r="C24" s="160">
        <v>11100</v>
      </c>
      <c r="D24" s="160">
        <f t="shared" ref="D24" si="11">C24</f>
        <v>11100</v>
      </c>
      <c r="E24" s="156" t="s">
        <v>46</v>
      </c>
      <c r="F24" s="148" t="s">
        <v>217</v>
      </c>
      <c r="G24" s="160">
        <f>C24</f>
        <v>11100</v>
      </c>
      <c r="H24" s="148" t="str">
        <f t="shared" ref="H24" si="12">F24</f>
        <v>หจก.วาทิต เซลส์ แอนด์ เซอร์วิส</v>
      </c>
      <c r="I24" s="160">
        <f>G24</f>
        <v>11100</v>
      </c>
      <c r="J24" s="5" t="s">
        <v>7</v>
      </c>
      <c r="K24" s="84" t="s">
        <v>380</v>
      </c>
    </row>
    <row r="25" spans="1:11" ht="55.15" customHeight="1" x14ac:dyDescent="0.25">
      <c r="A25" s="21">
        <v>18</v>
      </c>
      <c r="B25" s="36" t="s">
        <v>384</v>
      </c>
      <c r="C25" s="70">
        <v>16600</v>
      </c>
      <c r="D25" s="70">
        <f t="shared" ref="D25:D32" si="13">C25</f>
        <v>16600</v>
      </c>
      <c r="E25" s="4" t="s">
        <v>6</v>
      </c>
      <c r="F25" s="226" t="s">
        <v>424</v>
      </c>
      <c r="G25" s="70">
        <f>D25</f>
        <v>16600</v>
      </c>
      <c r="H25" s="226" t="str">
        <f t="shared" ref="H25:H27" si="14">F25</f>
        <v>นาย รุ่งโรจน์ กุลจิราธนโชติ</v>
      </c>
      <c r="I25" s="70">
        <f>G25</f>
        <v>16600</v>
      </c>
      <c r="J25" s="5" t="s">
        <v>7</v>
      </c>
      <c r="K25" s="84" t="s">
        <v>381</v>
      </c>
    </row>
    <row r="26" spans="1:11" ht="52.15" customHeight="1" x14ac:dyDescent="0.25">
      <c r="A26" s="6">
        <v>19</v>
      </c>
      <c r="B26" s="36" t="s">
        <v>385</v>
      </c>
      <c r="C26" s="70">
        <v>7585</v>
      </c>
      <c r="D26" s="70">
        <f t="shared" si="13"/>
        <v>7585</v>
      </c>
      <c r="E26" s="4" t="s">
        <v>6</v>
      </c>
      <c r="F26" s="37" t="s">
        <v>217</v>
      </c>
      <c r="G26" s="70">
        <f>C26</f>
        <v>7585</v>
      </c>
      <c r="H26" s="37" t="str">
        <f t="shared" si="14"/>
        <v>หจก.วาทิต เซลส์ แอนด์ เซอร์วิส</v>
      </c>
      <c r="I26" s="70">
        <f>G26</f>
        <v>7585</v>
      </c>
      <c r="J26" s="5" t="s">
        <v>7</v>
      </c>
      <c r="K26" s="84" t="s">
        <v>382</v>
      </c>
    </row>
    <row r="27" spans="1:11" ht="55.9" customHeight="1" x14ac:dyDescent="0.25">
      <c r="A27" s="6">
        <v>20</v>
      </c>
      <c r="B27" s="36" t="s">
        <v>386</v>
      </c>
      <c r="C27" s="70">
        <v>31989</v>
      </c>
      <c r="D27" s="70">
        <f t="shared" si="13"/>
        <v>31989</v>
      </c>
      <c r="E27" s="4" t="s">
        <v>6</v>
      </c>
      <c r="F27" s="37" t="s">
        <v>387</v>
      </c>
      <c r="G27" s="70">
        <f>C27</f>
        <v>31989</v>
      </c>
      <c r="H27" s="37" t="str">
        <f t="shared" si="14"/>
        <v>หจก.สมศักดิ์การพิมพ์ กรุ๊ป</v>
      </c>
      <c r="I27" s="70">
        <f>C27</f>
        <v>31989</v>
      </c>
      <c r="J27" s="5" t="s">
        <v>7</v>
      </c>
      <c r="K27" s="84" t="s">
        <v>383</v>
      </c>
    </row>
    <row r="28" spans="1:11" ht="42.75" customHeight="1" x14ac:dyDescent="0.25">
      <c r="A28" s="6">
        <v>21</v>
      </c>
      <c r="B28" s="157" t="s">
        <v>388</v>
      </c>
      <c r="C28" s="82">
        <v>300</v>
      </c>
      <c r="D28" s="82">
        <f t="shared" si="13"/>
        <v>300</v>
      </c>
      <c r="E28" s="156" t="s">
        <v>46</v>
      </c>
      <c r="F28" s="185" t="s">
        <v>5</v>
      </c>
      <c r="G28" s="82">
        <f t="shared" ref="G28:G32" si="15">C28</f>
        <v>300</v>
      </c>
      <c r="H28" s="186" t="s">
        <v>5</v>
      </c>
      <c r="I28" s="82">
        <f>C28</f>
        <v>300</v>
      </c>
      <c r="J28" s="99" t="s">
        <v>7</v>
      </c>
      <c r="K28" s="84" t="s">
        <v>389</v>
      </c>
    </row>
    <row r="29" spans="1:11" s="40" customFormat="1" ht="56.25" customHeight="1" x14ac:dyDescent="0.25">
      <c r="A29" s="6">
        <v>22</v>
      </c>
      <c r="B29" s="157" t="s">
        <v>426</v>
      </c>
      <c r="C29" s="70">
        <v>8900</v>
      </c>
      <c r="D29" s="70">
        <f t="shared" si="13"/>
        <v>8900</v>
      </c>
      <c r="E29" s="4" t="s">
        <v>6</v>
      </c>
      <c r="F29" s="37" t="s">
        <v>390</v>
      </c>
      <c r="G29" s="70">
        <f t="shared" si="15"/>
        <v>8900</v>
      </c>
      <c r="H29" s="37" t="str">
        <f>F29</f>
        <v>ร้านกรัญธิดารุ่งเรืองการค้า</v>
      </c>
      <c r="I29" s="70">
        <f>G29</f>
        <v>8900</v>
      </c>
      <c r="J29" s="5" t="s">
        <v>7</v>
      </c>
      <c r="K29" s="84" t="s">
        <v>391</v>
      </c>
    </row>
    <row r="30" spans="1:11" s="43" customFormat="1" ht="45.75" customHeight="1" x14ac:dyDescent="0.25">
      <c r="A30" s="51">
        <v>23</v>
      </c>
      <c r="B30" s="39" t="s">
        <v>393</v>
      </c>
      <c r="C30" s="70">
        <v>16900</v>
      </c>
      <c r="D30" s="70">
        <f t="shared" si="13"/>
        <v>16900</v>
      </c>
      <c r="E30" s="52" t="s">
        <v>6</v>
      </c>
      <c r="F30" s="191" t="s">
        <v>35</v>
      </c>
      <c r="G30" s="70">
        <f t="shared" si="15"/>
        <v>16900</v>
      </c>
      <c r="H30" s="192" t="str">
        <f>F30</f>
        <v>ร้านทรัพย์รุ่งเจริญ</v>
      </c>
      <c r="I30" s="70">
        <f>C30</f>
        <v>16900</v>
      </c>
      <c r="J30" s="53" t="s">
        <v>7</v>
      </c>
      <c r="K30" s="84" t="s">
        <v>392</v>
      </c>
    </row>
    <row r="31" spans="1:11" s="43" customFormat="1" ht="50.25" customHeight="1" x14ac:dyDescent="0.25">
      <c r="A31" s="32">
        <v>24</v>
      </c>
      <c r="B31" s="42" t="s">
        <v>397</v>
      </c>
      <c r="C31" s="70">
        <v>36951</v>
      </c>
      <c r="D31" s="70">
        <f t="shared" si="13"/>
        <v>36951</v>
      </c>
      <c r="E31" s="49" t="s">
        <v>6</v>
      </c>
      <c r="F31" s="191" t="s">
        <v>217</v>
      </c>
      <c r="G31" s="70">
        <f t="shared" si="15"/>
        <v>36951</v>
      </c>
      <c r="H31" s="191" t="str">
        <f>F31</f>
        <v>หจก.วาทิต เซลส์ แอนด์ เซอร์วิส</v>
      </c>
      <c r="I31" s="70">
        <f>C31</f>
        <v>36951</v>
      </c>
      <c r="J31" s="50" t="s">
        <v>7</v>
      </c>
      <c r="K31" s="84" t="s">
        <v>394</v>
      </c>
    </row>
    <row r="32" spans="1:11" s="43" customFormat="1" ht="56.25" customHeight="1" x14ac:dyDescent="0.25">
      <c r="A32" s="32">
        <v>25</v>
      </c>
      <c r="B32" s="42" t="s">
        <v>398</v>
      </c>
      <c r="C32" s="70">
        <v>6200</v>
      </c>
      <c r="D32" s="70">
        <f t="shared" si="13"/>
        <v>6200</v>
      </c>
      <c r="E32" s="49" t="s">
        <v>6</v>
      </c>
      <c r="F32" s="191" t="s">
        <v>21</v>
      </c>
      <c r="G32" s="70">
        <f t="shared" si="15"/>
        <v>6200</v>
      </c>
      <c r="H32" s="191" t="str">
        <f>F32</f>
        <v>ร้านเทพนคร โอ.เอ</v>
      </c>
      <c r="I32" s="70">
        <f>C32</f>
        <v>6200</v>
      </c>
      <c r="J32" s="50" t="s">
        <v>7</v>
      </c>
      <c r="K32" s="84" t="s">
        <v>395</v>
      </c>
    </row>
    <row r="33" spans="1:11" s="43" customFormat="1" ht="21" customHeight="1" x14ac:dyDescent="0.3">
      <c r="A33" s="7"/>
      <c r="B33" s="1"/>
      <c r="C33" s="10"/>
      <c r="D33" s="7"/>
      <c r="E33" s="7"/>
      <c r="F33" s="12"/>
      <c r="G33" s="7"/>
      <c r="H33" s="12"/>
      <c r="I33" s="7"/>
      <c r="J33" s="205" t="s">
        <v>25</v>
      </c>
      <c r="K33" s="205"/>
    </row>
    <row r="34" spans="1:11" ht="61.15" customHeight="1" x14ac:dyDescent="0.25">
      <c r="A34" s="29" t="s">
        <v>10</v>
      </c>
      <c r="B34" s="28" t="s">
        <v>0</v>
      </c>
      <c r="C34" s="29" t="s">
        <v>9</v>
      </c>
      <c r="D34" s="28" t="s">
        <v>2</v>
      </c>
      <c r="E34" s="29" t="s">
        <v>11</v>
      </c>
      <c r="F34" s="210" t="s">
        <v>3</v>
      </c>
      <c r="G34" s="210"/>
      <c r="H34" s="211" t="s">
        <v>12</v>
      </c>
      <c r="I34" s="210"/>
      <c r="J34" s="77" t="s">
        <v>13</v>
      </c>
      <c r="K34" s="77" t="s">
        <v>8</v>
      </c>
    </row>
    <row r="35" spans="1:11" s="43" customFormat="1" ht="58.5" customHeight="1" x14ac:dyDescent="0.25">
      <c r="A35" s="6">
        <v>26</v>
      </c>
      <c r="B35" s="36" t="s">
        <v>399</v>
      </c>
      <c r="C35" s="70">
        <v>18540</v>
      </c>
      <c r="D35" s="70">
        <f t="shared" ref="D35:D43" si="16">C35</f>
        <v>18540</v>
      </c>
      <c r="E35" s="4" t="s">
        <v>6</v>
      </c>
      <c r="F35" s="193" t="s">
        <v>217</v>
      </c>
      <c r="G35" s="70">
        <f t="shared" ref="G35:G43" si="17">C35</f>
        <v>18540</v>
      </c>
      <c r="H35" s="193" t="str">
        <f>F35</f>
        <v>หจก.วาทิต เซลส์ แอนด์ เซอร์วิส</v>
      </c>
      <c r="I35" s="70">
        <f>C35</f>
        <v>18540</v>
      </c>
      <c r="J35" s="5" t="s">
        <v>7</v>
      </c>
      <c r="K35" s="84" t="s">
        <v>396</v>
      </c>
    </row>
    <row r="36" spans="1:11" ht="52.5" customHeight="1" x14ac:dyDescent="0.25">
      <c r="A36" s="32">
        <v>27</v>
      </c>
      <c r="B36" s="42" t="s">
        <v>400</v>
      </c>
      <c r="C36" s="70">
        <v>14350</v>
      </c>
      <c r="D36" s="70">
        <f t="shared" si="16"/>
        <v>14350</v>
      </c>
      <c r="E36" s="49" t="s">
        <v>6</v>
      </c>
      <c r="F36" s="33" t="s">
        <v>21</v>
      </c>
      <c r="G36" s="70">
        <f t="shared" si="17"/>
        <v>14350</v>
      </c>
      <c r="H36" s="33" t="str">
        <f t="shared" ref="H36:H41" si="18">F36</f>
        <v>ร้านเทพนคร โอ.เอ</v>
      </c>
      <c r="I36" s="70">
        <f t="shared" ref="I36:I43" si="19">C36</f>
        <v>14350</v>
      </c>
      <c r="J36" s="50" t="s">
        <v>7</v>
      </c>
      <c r="K36" s="84" t="s">
        <v>401</v>
      </c>
    </row>
    <row r="37" spans="1:11" ht="51" customHeight="1" x14ac:dyDescent="0.25">
      <c r="A37" s="32">
        <v>28</v>
      </c>
      <c r="B37" s="42" t="s">
        <v>402</v>
      </c>
      <c r="C37" s="70">
        <v>26765</v>
      </c>
      <c r="D37" s="70">
        <f t="shared" si="16"/>
        <v>26765</v>
      </c>
      <c r="E37" s="49" t="s">
        <v>6</v>
      </c>
      <c r="F37" s="33" t="s">
        <v>217</v>
      </c>
      <c r="G37" s="70">
        <f t="shared" si="17"/>
        <v>26765</v>
      </c>
      <c r="H37" s="33" t="str">
        <f t="shared" si="18"/>
        <v>หจก.วาทิต เซลส์ แอนด์ เซอร์วิส</v>
      </c>
      <c r="I37" s="70">
        <f t="shared" si="19"/>
        <v>26765</v>
      </c>
      <c r="J37" s="50" t="s">
        <v>7</v>
      </c>
      <c r="K37" s="84" t="s">
        <v>403</v>
      </c>
    </row>
    <row r="38" spans="1:11" ht="51" customHeight="1" x14ac:dyDescent="0.25">
      <c r="A38" s="32">
        <v>29</v>
      </c>
      <c r="B38" s="42" t="s">
        <v>404</v>
      </c>
      <c r="C38" s="70">
        <v>28300</v>
      </c>
      <c r="D38" s="70">
        <f t="shared" si="16"/>
        <v>28300</v>
      </c>
      <c r="E38" s="49" t="s">
        <v>6</v>
      </c>
      <c r="F38" s="33" t="s">
        <v>21</v>
      </c>
      <c r="G38" s="70">
        <f t="shared" si="17"/>
        <v>28300</v>
      </c>
      <c r="H38" s="33" t="str">
        <f t="shared" si="18"/>
        <v>ร้านเทพนคร โอ.เอ</v>
      </c>
      <c r="I38" s="70">
        <f t="shared" si="19"/>
        <v>28300</v>
      </c>
      <c r="J38" s="50" t="s">
        <v>7</v>
      </c>
      <c r="K38" s="84" t="s">
        <v>405</v>
      </c>
    </row>
    <row r="39" spans="1:11" ht="62.45" customHeight="1" x14ac:dyDescent="0.25">
      <c r="A39" s="32">
        <v>30</v>
      </c>
      <c r="B39" s="42" t="s">
        <v>406</v>
      </c>
      <c r="C39" s="72">
        <v>12400</v>
      </c>
      <c r="D39" s="72">
        <f t="shared" si="16"/>
        <v>12400</v>
      </c>
      <c r="E39" s="63" t="s">
        <v>46</v>
      </c>
      <c r="F39" s="194" t="s">
        <v>21</v>
      </c>
      <c r="G39" s="72">
        <f t="shared" si="17"/>
        <v>12400</v>
      </c>
      <c r="H39" s="195" t="str">
        <f t="shared" si="18"/>
        <v>ร้านเทพนคร โอ.เอ</v>
      </c>
      <c r="I39" s="72">
        <f t="shared" si="19"/>
        <v>12400</v>
      </c>
      <c r="J39" s="73" t="s">
        <v>7</v>
      </c>
      <c r="K39" s="84" t="s">
        <v>407</v>
      </c>
    </row>
    <row r="40" spans="1:11" ht="51" customHeight="1" x14ac:dyDescent="0.25">
      <c r="A40" s="32">
        <v>31</v>
      </c>
      <c r="B40" s="42" t="s">
        <v>408</v>
      </c>
      <c r="C40" s="72">
        <v>6915</v>
      </c>
      <c r="D40" s="72">
        <f t="shared" si="16"/>
        <v>6915</v>
      </c>
      <c r="E40" s="63" t="s">
        <v>46</v>
      </c>
      <c r="F40" s="194" t="s">
        <v>217</v>
      </c>
      <c r="G40" s="72">
        <f t="shared" si="17"/>
        <v>6915</v>
      </c>
      <c r="H40" s="195" t="str">
        <f t="shared" si="18"/>
        <v>หจก.วาทิต เซลส์ แอนด์ เซอร์วิส</v>
      </c>
      <c r="I40" s="72">
        <f t="shared" si="19"/>
        <v>6915</v>
      </c>
      <c r="J40" s="5" t="s">
        <v>7</v>
      </c>
      <c r="K40" s="84" t="s">
        <v>409</v>
      </c>
    </row>
    <row r="41" spans="1:11" ht="53.25" customHeight="1" x14ac:dyDescent="0.25">
      <c r="A41" s="32">
        <v>32</v>
      </c>
      <c r="B41" s="42" t="s">
        <v>410</v>
      </c>
      <c r="C41" s="72">
        <v>9900</v>
      </c>
      <c r="D41" s="72">
        <f t="shared" si="16"/>
        <v>9900</v>
      </c>
      <c r="E41" s="5" t="s">
        <v>46</v>
      </c>
      <c r="F41" s="193" t="s">
        <v>21</v>
      </c>
      <c r="G41" s="72">
        <f t="shared" si="17"/>
        <v>9900</v>
      </c>
      <c r="H41" s="193" t="str">
        <f t="shared" si="18"/>
        <v>ร้านเทพนคร โอ.เอ</v>
      </c>
      <c r="I41" s="72">
        <f t="shared" si="19"/>
        <v>9900</v>
      </c>
      <c r="J41" s="5" t="s">
        <v>7</v>
      </c>
      <c r="K41" s="84" t="s">
        <v>411</v>
      </c>
    </row>
    <row r="42" spans="1:11" ht="48.75" customHeight="1" x14ac:dyDescent="0.25">
      <c r="A42" s="32">
        <v>33</v>
      </c>
      <c r="B42" s="64" t="s">
        <v>412</v>
      </c>
      <c r="C42" s="174">
        <v>4050</v>
      </c>
      <c r="D42" s="190">
        <f t="shared" si="16"/>
        <v>4050</v>
      </c>
      <c r="E42" s="63" t="s">
        <v>46</v>
      </c>
      <c r="F42" s="196" t="s">
        <v>5</v>
      </c>
      <c r="G42" s="190">
        <f t="shared" si="17"/>
        <v>4050</v>
      </c>
      <c r="H42" s="188" t="str">
        <f>F42</f>
        <v>ร้านน้ำดื่มคำหอม</v>
      </c>
      <c r="I42" s="190">
        <f t="shared" si="19"/>
        <v>4050</v>
      </c>
      <c r="J42" s="5" t="s">
        <v>7</v>
      </c>
      <c r="K42" s="84" t="s">
        <v>350</v>
      </c>
    </row>
    <row r="43" spans="1:11" ht="47.45" customHeight="1" x14ac:dyDescent="0.25">
      <c r="A43" s="32">
        <v>34</v>
      </c>
      <c r="B43" s="157" t="s">
        <v>413</v>
      </c>
      <c r="C43" s="82">
        <v>300</v>
      </c>
      <c r="D43" s="82">
        <f t="shared" si="16"/>
        <v>300</v>
      </c>
      <c r="E43" s="156" t="s">
        <v>46</v>
      </c>
      <c r="F43" s="185" t="s">
        <v>5</v>
      </c>
      <c r="G43" s="82">
        <f t="shared" si="17"/>
        <v>300</v>
      </c>
      <c r="H43" s="186" t="s">
        <v>5</v>
      </c>
      <c r="I43" s="82">
        <f t="shared" si="19"/>
        <v>300</v>
      </c>
      <c r="J43" s="158" t="s">
        <v>7</v>
      </c>
      <c r="K43" s="84" t="s">
        <v>414</v>
      </c>
    </row>
    <row r="44" spans="1:11" s="43" customFormat="1" ht="21" customHeight="1" x14ac:dyDescent="0.3">
      <c r="A44" s="7"/>
      <c r="B44" s="1"/>
      <c r="C44" s="10"/>
      <c r="D44" s="7"/>
      <c r="E44" s="7"/>
      <c r="F44" s="12"/>
      <c r="G44" s="7"/>
      <c r="H44" s="12"/>
      <c r="I44" s="7"/>
      <c r="J44" s="205" t="s">
        <v>26</v>
      </c>
      <c r="K44" s="205"/>
    </row>
    <row r="45" spans="1:11" ht="60.6" customHeight="1" x14ac:dyDescent="0.25">
      <c r="A45" s="29" t="s">
        <v>10</v>
      </c>
      <c r="B45" s="28" t="s">
        <v>0</v>
      </c>
      <c r="C45" s="29" t="s">
        <v>9</v>
      </c>
      <c r="D45" s="28" t="s">
        <v>2</v>
      </c>
      <c r="E45" s="29" t="s">
        <v>11</v>
      </c>
      <c r="F45" s="210" t="s">
        <v>3</v>
      </c>
      <c r="G45" s="210"/>
      <c r="H45" s="211" t="s">
        <v>12</v>
      </c>
      <c r="I45" s="210"/>
      <c r="J45" s="77" t="s">
        <v>13</v>
      </c>
      <c r="K45" s="77" t="s">
        <v>8</v>
      </c>
    </row>
    <row r="46" spans="1:11" ht="66.75" customHeight="1" x14ac:dyDescent="0.25">
      <c r="A46" s="32">
        <v>35</v>
      </c>
      <c r="B46" s="157" t="s">
        <v>419</v>
      </c>
      <c r="C46" s="174">
        <v>26842.2</v>
      </c>
      <c r="D46" s="190">
        <f t="shared" ref="D46:D49" si="20">C46</f>
        <v>26842.2</v>
      </c>
      <c r="E46" s="63" t="s">
        <v>46</v>
      </c>
      <c r="F46" s="193" t="s">
        <v>329</v>
      </c>
      <c r="G46" s="190">
        <f t="shared" ref="G46:G49" si="21">C46</f>
        <v>26842.2</v>
      </c>
      <c r="H46" s="188" t="str">
        <f>F46</f>
        <v>สหกรณ์โคนม วาริช จำกัด</v>
      </c>
      <c r="I46" s="190">
        <f t="shared" ref="I46:I49" si="22">C46</f>
        <v>26842.2</v>
      </c>
      <c r="J46" s="5" t="s">
        <v>7</v>
      </c>
      <c r="K46" s="84" t="s">
        <v>415</v>
      </c>
    </row>
    <row r="47" spans="1:11" ht="144" customHeight="1" x14ac:dyDescent="0.25">
      <c r="A47" s="21">
        <v>36</v>
      </c>
      <c r="B47" s="155" t="s">
        <v>420</v>
      </c>
      <c r="C47" s="174">
        <v>24901.8</v>
      </c>
      <c r="D47" s="190">
        <f t="shared" si="20"/>
        <v>24901.8</v>
      </c>
      <c r="E47" s="63" t="s">
        <v>46</v>
      </c>
      <c r="F47" s="193" t="s">
        <v>329</v>
      </c>
      <c r="G47" s="190">
        <f t="shared" si="21"/>
        <v>24901.8</v>
      </c>
      <c r="H47" s="188" t="str">
        <f>F47</f>
        <v>สหกรณ์โคนม วาริช จำกัด</v>
      </c>
      <c r="I47" s="190">
        <f t="shared" si="22"/>
        <v>24901.8</v>
      </c>
      <c r="J47" s="5" t="s">
        <v>47</v>
      </c>
      <c r="K47" s="84" t="s">
        <v>416</v>
      </c>
    </row>
    <row r="48" spans="1:11" ht="125.25" customHeight="1" x14ac:dyDescent="0.25">
      <c r="A48" s="32">
        <v>37</v>
      </c>
      <c r="B48" s="157" t="s">
        <v>421</v>
      </c>
      <c r="C48" s="72">
        <v>8085</v>
      </c>
      <c r="D48" s="72">
        <f t="shared" si="20"/>
        <v>8085</v>
      </c>
      <c r="E48" s="63" t="s">
        <v>46</v>
      </c>
      <c r="F48" s="193" t="s">
        <v>329</v>
      </c>
      <c r="G48" s="72">
        <f t="shared" si="21"/>
        <v>8085</v>
      </c>
      <c r="H48" s="193" t="str">
        <f>F48</f>
        <v>สหกรณ์โคนม วาริช จำกัด</v>
      </c>
      <c r="I48" s="72">
        <f t="shared" si="22"/>
        <v>8085</v>
      </c>
      <c r="J48" s="5" t="s">
        <v>47</v>
      </c>
      <c r="K48" s="84" t="s">
        <v>417</v>
      </c>
    </row>
    <row r="49" spans="1:11" ht="48" customHeight="1" x14ac:dyDescent="0.25">
      <c r="A49" s="32">
        <v>38</v>
      </c>
      <c r="B49" s="65" t="s">
        <v>422</v>
      </c>
      <c r="C49" s="72">
        <v>10000</v>
      </c>
      <c r="D49" s="72">
        <f t="shared" si="20"/>
        <v>10000</v>
      </c>
      <c r="E49" s="63" t="s">
        <v>46</v>
      </c>
      <c r="F49" s="193" t="s">
        <v>390</v>
      </c>
      <c r="G49" s="72">
        <f t="shared" si="21"/>
        <v>10000</v>
      </c>
      <c r="H49" s="193" t="str">
        <f>F49</f>
        <v>ร้านกรัญธิดารุ่งเรืองการค้า</v>
      </c>
      <c r="I49" s="72">
        <f t="shared" si="22"/>
        <v>10000</v>
      </c>
      <c r="J49" s="5" t="s">
        <v>7</v>
      </c>
      <c r="K49" s="84" t="s">
        <v>418</v>
      </c>
    </row>
    <row r="50" spans="1:11" x14ac:dyDescent="0.25">
      <c r="A50" s="10"/>
      <c r="B50" s="66"/>
      <c r="C50" s="166"/>
      <c r="D50" s="166"/>
      <c r="F50" s="167"/>
      <c r="G50" s="166"/>
      <c r="H50" s="168"/>
      <c r="I50" s="166"/>
      <c r="J50" s="19"/>
      <c r="K50" s="20"/>
    </row>
    <row r="51" spans="1:11" x14ac:dyDescent="0.25">
      <c r="A51" s="10"/>
      <c r="B51" s="66"/>
      <c r="C51" s="166"/>
      <c r="D51" s="166"/>
      <c r="F51" s="167"/>
      <c r="G51" s="166"/>
      <c r="H51" s="168"/>
      <c r="I51" s="166"/>
      <c r="J51" s="19"/>
      <c r="K51" s="20"/>
    </row>
    <row r="52" spans="1:11" ht="21.6" customHeight="1" x14ac:dyDescent="0.25">
      <c r="B52" s="74"/>
      <c r="C52" s="2"/>
      <c r="D52" s="2"/>
      <c r="E52" s="2"/>
      <c r="F52" s="202" t="s">
        <v>4</v>
      </c>
      <c r="G52" s="202"/>
      <c r="H52" s="202"/>
      <c r="I52" s="2"/>
      <c r="J52" s="2"/>
      <c r="K52" s="2"/>
    </row>
    <row r="53" spans="1:11" x14ac:dyDescent="0.25">
      <c r="B53" s="74"/>
      <c r="C53" s="2"/>
      <c r="D53" s="2"/>
      <c r="E53" s="2"/>
      <c r="F53" s="202" t="s">
        <v>310</v>
      </c>
      <c r="G53" s="202"/>
      <c r="H53" s="202"/>
      <c r="I53" s="2"/>
      <c r="J53" s="2"/>
      <c r="K53" s="2"/>
    </row>
    <row r="54" spans="1:11" x14ac:dyDescent="0.25">
      <c r="B54" s="74"/>
      <c r="C54" s="2"/>
      <c r="D54" s="2"/>
      <c r="E54" s="2"/>
      <c r="F54" s="202" t="s">
        <v>339</v>
      </c>
      <c r="G54" s="202"/>
      <c r="H54" s="202"/>
      <c r="I54" s="2"/>
      <c r="J54" s="2"/>
      <c r="K54" s="2"/>
    </row>
    <row r="55" spans="1:11" x14ac:dyDescent="0.25">
      <c r="A55" s="2"/>
      <c r="B55" s="74"/>
      <c r="C55" s="2"/>
      <c r="D55" s="2"/>
      <c r="E55" s="2"/>
      <c r="F55" s="202" t="s">
        <v>1</v>
      </c>
      <c r="G55" s="202"/>
      <c r="H55" s="202"/>
      <c r="I55" s="2"/>
      <c r="J55" s="2"/>
      <c r="K55" s="2"/>
    </row>
  </sheetData>
  <mergeCells count="21">
    <mergeCell ref="J13:K13"/>
    <mergeCell ref="A1:I1"/>
    <mergeCell ref="A2:I2"/>
    <mergeCell ref="J2:K2"/>
    <mergeCell ref="F3:G3"/>
    <mergeCell ref="H3:I3"/>
    <mergeCell ref="F14:G14"/>
    <mergeCell ref="H14:I14"/>
    <mergeCell ref="J22:K22"/>
    <mergeCell ref="F23:G23"/>
    <mergeCell ref="H23:I23"/>
    <mergeCell ref="F53:H53"/>
    <mergeCell ref="F54:H54"/>
    <mergeCell ref="F55:H55"/>
    <mergeCell ref="J33:K33"/>
    <mergeCell ref="F34:G34"/>
    <mergeCell ref="H34:I34"/>
    <mergeCell ref="J44:K44"/>
    <mergeCell ref="F45:G45"/>
    <mergeCell ref="H45:I45"/>
    <mergeCell ref="F52:H52"/>
  </mergeCells>
  <pageMargins left="0.55118110236220474" right="0.11811023622047245" top="0.55118110236220474" bottom="0.15748031496062992" header="0.31496062992125984" footer="0.31496062992125984"/>
  <pageSetup paperSize="9" scale="90" orientation="landscape" r:id="rId1"/>
  <rowBreaks count="4" manualBreakCount="4">
    <brk id="12" max="16383" man="1"/>
    <brk id="21" max="16383" man="1"/>
    <brk id="32" max="16383" man="1"/>
    <brk id="43" max="16383" man="1"/>
  </rowBreaks>
  <ignoredErrors>
    <ignoredError sqref="G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29"/>
  <sheetViews>
    <sheetView view="pageBreakPreview" topLeftCell="A10" zoomScaleSheetLayoutView="100" workbookViewId="0">
      <selection activeCell="F14" sqref="F14"/>
    </sheetView>
  </sheetViews>
  <sheetFormatPr defaultColWidth="9" defaultRowHeight="20.25" x14ac:dyDescent="0.25"/>
  <cols>
    <col min="1" max="1" width="4.75" style="8" customWidth="1"/>
    <col min="2" max="2" width="27.25" style="2" customWidth="1"/>
    <col min="3" max="3" width="12.875" style="8" customWidth="1"/>
    <col min="4" max="4" width="13.125" style="8" customWidth="1"/>
    <col min="5" max="5" width="8" style="8" customWidth="1"/>
    <col min="6" max="6" width="14.5" style="15" customWidth="1"/>
    <col min="7" max="7" width="14.25" style="7" customWidth="1"/>
    <col min="8" max="8" width="14.75" style="15" customWidth="1"/>
    <col min="9" max="9" width="13.125" style="8" customWidth="1"/>
    <col min="10" max="10" width="9.75" style="8" customWidth="1"/>
    <col min="11" max="11" width="10.875" style="14" customWidth="1"/>
    <col min="12" max="16384" width="9" style="2"/>
  </cols>
  <sheetData>
    <row r="1" spans="1:11" x14ac:dyDescent="0.3">
      <c r="A1" s="214" t="s">
        <v>271</v>
      </c>
      <c r="B1" s="214"/>
      <c r="C1" s="214"/>
      <c r="D1" s="214"/>
      <c r="E1" s="214"/>
      <c r="F1" s="214"/>
      <c r="G1" s="214"/>
      <c r="H1" s="214"/>
      <c r="I1" s="214"/>
      <c r="J1" s="207"/>
      <c r="K1" s="207"/>
    </row>
    <row r="2" spans="1:11" x14ac:dyDescent="0.3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62" customFormat="1" ht="74.2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56.25" customHeight="1" x14ac:dyDescent="0.2">
      <c r="A4" s="21">
        <v>1</v>
      </c>
      <c r="B4" s="36" t="s">
        <v>430</v>
      </c>
      <c r="C4" s="75">
        <v>1800</v>
      </c>
      <c r="D4" s="75">
        <f>C4</f>
        <v>1800</v>
      </c>
      <c r="E4" s="54" t="s">
        <v>6</v>
      </c>
      <c r="F4" s="37" t="s">
        <v>387</v>
      </c>
      <c r="G4" s="96">
        <f>C4</f>
        <v>1800</v>
      </c>
      <c r="H4" s="231" t="str">
        <f>F4</f>
        <v>หจก.สมศักดิ์การพิมพ์ กรุ๊ป</v>
      </c>
      <c r="I4" s="75">
        <f>D4</f>
        <v>1800</v>
      </c>
      <c r="J4" s="5" t="s">
        <v>7</v>
      </c>
      <c r="K4" s="16" t="s">
        <v>431</v>
      </c>
    </row>
    <row r="5" spans="1:11" ht="56.25" customHeight="1" x14ac:dyDescent="0.25">
      <c r="A5" s="24">
        <v>2</v>
      </c>
      <c r="B5" s="36" t="s">
        <v>432</v>
      </c>
      <c r="C5" s="76">
        <v>3000</v>
      </c>
      <c r="D5" s="76">
        <f>C5</f>
        <v>3000</v>
      </c>
      <c r="E5" s="94" t="s">
        <v>6</v>
      </c>
      <c r="F5" s="187" t="s">
        <v>433</v>
      </c>
      <c r="G5" s="70">
        <f>C5</f>
        <v>3000</v>
      </c>
      <c r="H5" s="193" t="str">
        <f>F5</f>
        <v>นางนรินทร์ พรมศรี</v>
      </c>
      <c r="I5" s="95">
        <f>C5</f>
        <v>3000</v>
      </c>
      <c r="J5" s="26" t="s">
        <v>7</v>
      </c>
      <c r="K5" s="16" t="s">
        <v>434</v>
      </c>
    </row>
    <row r="6" spans="1:11" ht="81" customHeight="1" x14ac:dyDescent="0.25">
      <c r="A6" s="21">
        <v>3</v>
      </c>
      <c r="B6" s="97" t="s">
        <v>435</v>
      </c>
      <c r="C6" s="115">
        <v>1351</v>
      </c>
      <c r="D6" s="115">
        <f>C6</f>
        <v>1351</v>
      </c>
      <c r="E6" s="98" t="s">
        <v>6</v>
      </c>
      <c r="F6" s="184" t="s">
        <v>289</v>
      </c>
      <c r="G6" s="115">
        <f>D6</f>
        <v>1351</v>
      </c>
      <c r="H6" s="146" t="str">
        <f>F6</f>
        <v>นางปาริชาติ ชีด้วง</v>
      </c>
      <c r="I6" s="115">
        <f>D6</f>
        <v>1351</v>
      </c>
      <c r="J6" s="99" t="s">
        <v>7</v>
      </c>
      <c r="K6" s="16" t="s">
        <v>437</v>
      </c>
    </row>
    <row r="7" spans="1:11" ht="93" customHeight="1" x14ac:dyDescent="0.25">
      <c r="A7" s="24">
        <v>4</v>
      </c>
      <c r="B7" s="97" t="s">
        <v>436</v>
      </c>
      <c r="C7" s="115">
        <v>784</v>
      </c>
      <c r="D7" s="115">
        <v>784</v>
      </c>
      <c r="E7" s="98" t="s">
        <v>6</v>
      </c>
      <c r="F7" s="146" t="s">
        <v>17</v>
      </c>
      <c r="G7" s="115">
        <f>C7</f>
        <v>784</v>
      </c>
      <c r="H7" s="147" t="str">
        <f>F7</f>
        <v>นางเด็ด นารถชมสา</v>
      </c>
      <c r="I7" s="115">
        <f>C7</f>
        <v>784</v>
      </c>
      <c r="J7" s="99" t="s">
        <v>7</v>
      </c>
      <c r="K7" s="16" t="s">
        <v>438</v>
      </c>
    </row>
    <row r="8" spans="1:11" ht="88.5" customHeight="1" x14ac:dyDescent="0.25">
      <c r="A8" s="6">
        <v>5</v>
      </c>
      <c r="B8" s="97" t="s">
        <v>474</v>
      </c>
      <c r="C8" s="115">
        <v>1085</v>
      </c>
      <c r="D8" s="115">
        <f>C8</f>
        <v>1085</v>
      </c>
      <c r="E8" s="98" t="s">
        <v>6</v>
      </c>
      <c r="F8" s="146" t="s">
        <v>237</v>
      </c>
      <c r="G8" s="115">
        <f>C8</f>
        <v>1085</v>
      </c>
      <c r="H8" s="146" t="str">
        <f>F8</f>
        <v>นางสีดา ศรีทิน</v>
      </c>
      <c r="I8" s="115">
        <f>C8</f>
        <v>1085</v>
      </c>
      <c r="J8" s="99" t="s">
        <v>7</v>
      </c>
      <c r="K8" s="16" t="s">
        <v>439</v>
      </c>
    </row>
    <row r="9" spans="1:11" ht="93" customHeight="1" x14ac:dyDescent="0.25">
      <c r="A9" s="6">
        <v>6</v>
      </c>
      <c r="B9" s="97" t="s">
        <v>473</v>
      </c>
      <c r="C9" s="115">
        <v>861</v>
      </c>
      <c r="D9" s="115">
        <v>861</v>
      </c>
      <c r="E9" s="98" t="s">
        <v>6</v>
      </c>
      <c r="F9" s="148" t="s">
        <v>34</v>
      </c>
      <c r="G9" s="115">
        <f>C9</f>
        <v>861</v>
      </c>
      <c r="H9" s="183" t="str">
        <f>F9</f>
        <v>น.ส.ดวงทิพย์ พลคำสา</v>
      </c>
      <c r="I9" s="115">
        <f>C9</f>
        <v>861</v>
      </c>
      <c r="J9" s="99" t="s">
        <v>7</v>
      </c>
      <c r="K9" s="16" t="s">
        <v>440</v>
      </c>
    </row>
    <row r="10" spans="1:11" x14ac:dyDescent="0.3">
      <c r="A10" s="7"/>
      <c r="B10" s="1"/>
      <c r="C10" s="10"/>
      <c r="D10" s="7"/>
      <c r="E10" s="7"/>
      <c r="F10" s="91"/>
      <c r="G10" s="92"/>
      <c r="H10" s="91"/>
      <c r="I10" s="92"/>
      <c r="J10" s="205" t="s">
        <v>15</v>
      </c>
      <c r="K10" s="205"/>
    </row>
    <row r="11" spans="1:11" s="17" customFormat="1" ht="60.6" customHeight="1" x14ac:dyDescent="0.2">
      <c r="A11" s="29" t="s">
        <v>10</v>
      </c>
      <c r="B11" s="28" t="s">
        <v>0</v>
      </c>
      <c r="C11" s="29" t="s">
        <v>9</v>
      </c>
      <c r="D11" s="28" t="s">
        <v>2</v>
      </c>
      <c r="E11" s="29" t="s">
        <v>11</v>
      </c>
      <c r="F11" s="198" t="s">
        <v>3</v>
      </c>
      <c r="G11" s="198"/>
      <c r="H11" s="199" t="s">
        <v>12</v>
      </c>
      <c r="I11" s="198"/>
      <c r="J11" s="29" t="s">
        <v>13</v>
      </c>
      <c r="K11" s="29" t="s">
        <v>8</v>
      </c>
    </row>
    <row r="12" spans="1:11" ht="103.5" customHeight="1" x14ac:dyDescent="0.25">
      <c r="A12" s="21">
        <v>7</v>
      </c>
      <c r="B12" s="38" t="s">
        <v>441</v>
      </c>
      <c r="C12" s="72">
        <v>1610</v>
      </c>
      <c r="D12" s="72">
        <f t="shared" ref="D12:D18" si="0">C12</f>
        <v>1610</v>
      </c>
      <c r="E12" s="4" t="s">
        <v>6</v>
      </c>
      <c r="F12" s="148" t="s">
        <v>387</v>
      </c>
      <c r="G12" s="82">
        <f>C12</f>
        <v>1610</v>
      </c>
      <c r="H12" s="183" t="str">
        <f t="shared" ref="H12:H18" si="1">F12</f>
        <v>หจก.สมศักดิ์การพิมพ์ กรุ๊ป</v>
      </c>
      <c r="I12" s="82">
        <f>C12</f>
        <v>1610</v>
      </c>
      <c r="J12" s="5" t="s">
        <v>7</v>
      </c>
      <c r="K12" s="16" t="s">
        <v>443</v>
      </c>
    </row>
    <row r="13" spans="1:11" ht="56.25" customHeight="1" x14ac:dyDescent="0.25">
      <c r="A13" s="21">
        <v>8</v>
      </c>
      <c r="B13" s="35" t="s">
        <v>442</v>
      </c>
      <c r="C13" s="72">
        <v>525</v>
      </c>
      <c r="D13" s="72">
        <f t="shared" si="0"/>
        <v>525</v>
      </c>
      <c r="E13" s="4" t="s">
        <v>6</v>
      </c>
      <c r="F13" s="187" t="s">
        <v>5</v>
      </c>
      <c r="G13" s="82">
        <f>C13</f>
        <v>525</v>
      </c>
      <c r="H13" s="187" t="str">
        <f t="shared" si="1"/>
        <v>ร้านน้ำดื่มคำหอม</v>
      </c>
      <c r="I13" s="82">
        <f>C13</f>
        <v>525</v>
      </c>
      <c r="J13" s="5" t="s">
        <v>7</v>
      </c>
      <c r="K13" s="16" t="s">
        <v>444</v>
      </c>
    </row>
    <row r="14" spans="1:11" ht="57.75" customHeight="1" x14ac:dyDescent="0.25">
      <c r="A14" s="21">
        <v>9</v>
      </c>
      <c r="B14" s="35" t="s">
        <v>445</v>
      </c>
      <c r="C14" s="72">
        <v>5565</v>
      </c>
      <c r="D14" s="72">
        <f t="shared" si="0"/>
        <v>5565</v>
      </c>
      <c r="E14" s="4" t="s">
        <v>6</v>
      </c>
      <c r="F14" s="236" t="s">
        <v>446</v>
      </c>
      <c r="G14" s="101">
        <f>D14</f>
        <v>5565</v>
      </c>
      <c r="H14" s="235" t="str">
        <f t="shared" si="1"/>
        <v>หจก.สมบูรณ์อีเลคทริค สกลนคร</v>
      </c>
      <c r="I14" s="101">
        <f>G14</f>
        <v>5565</v>
      </c>
      <c r="J14" s="5" t="s">
        <v>7</v>
      </c>
      <c r="K14" s="16" t="s">
        <v>447</v>
      </c>
    </row>
    <row r="15" spans="1:11" ht="62.25" customHeight="1" x14ac:dyDescent="0.25">
      <c r="A15" s="6">
        <v>10</v>
      </c>
      <c r="B15" s="36" t="s">
        <v>449</v>
      </c>
      <c r="C15" s="72">
        <v>5000</v>
      </c>
      <c r="D15" s="72">
        <f t="shared" si="0"/>
        <v>5000</v>
      </c>
      <c r="E15" s="4" t="s">
        <v>6</v>
      </c>
      <c r="F15" s="193" t="s">
        <v>217</v>
      </c>
      <c r="G15" s="82">
        <f>C15</f>
        <v>5000</v>
      </c>
      <c r="H15" s="187" t="str">
        <f t="shared" si="1"/>
        <v>หจก.วาทิต เซลส์ แอนด์ เซอร์วิส</v>
      </c>
      <c r="I15" s="82">
        <f>G15</f>
        <v>5000</v>
      </c>
      <c r="J15" s="5" t="s">
        <v>7</v>
      </c>
      <c r="K15" s="16" t="s">
        <v>448</v>
      </c>
    </row>
    <row r="16" spans="1:11" ht="61.5" customHeight="1" x14ac:dyDescent="0.25">
      <c r="A16" s="80">
        <v>11</v>
      </c>
      <c r="B16" s="36" t="s">
        <v>450</v>
      </c>
      <c r="C16" s="72">
        <v>7100</v>
      </c>
      <c r="D16" s="72">
        <f t="shared" si="0"/>
        <v>7100</v>
      </c>
      <c r="E16" s="4" t="s">
        <v>6</v>
      </c>
      <c r="F16" s="193" t="s">
        <v>217</v>
      </c>
      <c r="G16" s="82">
        <f>C16</f>
        <v>7100</v>
      </c>
      <c r="H16" s="187" t="str">
        <f t="shared" si="1"/>
        <v>หจก.วาทิต เซลส์ แอนด์ เซอร์วิส</v>
      </c>
      <c r="I16" s="82">
        <f>C16</f>
        <v>7100</v>
      </c>
      <c r="J16" s="83" t="s">
        <v>7</v>
      </c>
      <c r="K16" s="16" t="s">
        <v>451</v>
      </c>
    </row>
    <row r="17" spans="1:11" ht="54.75" customHeight="1" x14ac:dyDescent="0.25">
      <c r="A17" s="24">
        <v>12</v>
      </c>
      <c r="B17" s="36" t="s">
        <v>147</v>
      </c>
      <c r="C17" s="70">
        <v>1790</v>
      </c>
      <c r="D17" s="70">
        <f t="shared" si="0"/>
        <v>1790</v>
      </c>
      <c r="E17" s="4" t="s">
        <v>6</v>
      </c>
      <c r="F17" s="193" t="s">
        <v>217</v>
      </c>
      <c r="G17" s="82">
        <f>D17</f>
        <v>1790</v>
      </c>
      <c r="H17" s="234" t="str">
        <f t="shared" si="1"/>
        <v>หจก.วาทิต เซลส์ แอนด์ เซอร์วิส</v>
      </c>
      <c r="I17" s="82">
        <f t="shared" ref="I17:I18" si="2">C17</f>
        <v>1790</v>
      </c>
      <c r="J17" s="5" t="s">
        <v>7</v>
      </c>
      <c r="K17" s="16" t="s">
        <v>452</v>
      </c>
    </row>
    <row r="18" spans="1:11" ht="51" customHeight="1" x14ac:dyDescent="0.25">
      <c r="A18" s="21">
        <v>13</v>
      </c>
      <c r="B18" s="36" t="s">
        <v>453</v>
      </c>
      <c r="C18" s="70">
        <v>300</v>
      </c>
      <c r="D18" s="70">
        <f t="shared" si="0"/>
        <v>300</v>
      </c>
      <c r="E18" s="4" t="s">
        <v>6</v>
      </c>
      <c r="F18" s="193" t="s">
        <v>217</v>
      </c>
      <c r="G18" s="70">
        <f>C18</f>
        <v>300</v>
      </c>
      <c r="H18" s="37" t="str">
        <f t="shared" si="1"/>
        <v>หจก.วาทิต เซลส์ แอนด์ เซอร์วิส</v>
      </c>
      <c r="I18" s="70">
        <f t="shared" si="2"/>
        <v>300</v>
      </c>
      <c r="J18" s="5" t="s">
        <v>7</v>
      </c>
      <c r="K18" s="16" t="s">
        <v>454</v>
      </c>
    </row>
    <row r="19" spans="1:11" x14ac:dyDescent="0.3">
      <c r="A19" s="7"/>
      <c r="B19" s="1"/>
      <c r="C19" s="10"/>
      <c r="D19" s="7"/>
      <c r="E19" s="7"/>
      <c r="F19" s="91"/>
      <c r="G19" s="92"/>
      <c r="H19" s="91"/>
      <c r="I19" s="92"/>
      <c r="J19" s="202" t="s">
        <v>24</v>
      </c>
      <c r="K19" s="202"/>
    </row>
    <row r="20" spans="1:11" s="17" customFormat="1" ht="60.6" customHeight="1" x14ac:dyDescent="0.2">
      <c r="A20" s="29" t="s">
        <v>10</v>
      </c>
      <c r="B20" s="28" t="s">
        <v>0</v>
      </c>
      <c r="C20" s="29" t="s">
        <v>9</v>
      </c>
      <c r="D20" s="28" t="s">
        <v>2</v>
      </c>
      <c r="E20" s="29" t="s">
        <v>11</v>
      </c>
      <c r="F20" s="220" t="s">
        <v>3</v>
      </c>
      <c r="G20" s="221"/>
      <c r="H20" s="222" t="s">
        <v>12</v>
      </c>
      <c r="I20" s="223"/>
      <c r="J20" s="29" t="s">
        <v>13</v>
      </c>
      <c r="K20" s="29" t="s">
        <v>8</v>
      </c>
    </row>
    <row r="21" spans="1:11" ht="122.25" customHeight="1" x14ac:dyDescent="0.25">
      <c r="A21" s="6">
        <v>14</v>
      </c>
      <c r="B21" s="157" t="s">
        <v>455</v>
      </c>
      <c r="C21" s="70">
        <v>24402</v>
      </c>
      <c r="D21" s="70">
        <f t="shared" ref="D21:D23" si="3">C21</f>
        <v>24402</v>
      </c>
      <c r="E21" s="4" t="s">
        <v>6</v>
      </c>
      <c r="F21" s="193" t="s">
        <v>329</v>
      </c>
      <c r="G21" s="70">
        <f>C21</f>
        <v>24402</v>
      </c>
      <c r="H21" s="37" t="str">
        <f t="shared" ref="H21:H23" si="4">F21</f>
        <v>สหกรณ์โคนม วาริช จำกัด</v>
      </c>
      <c r="I21" s="70">
        <f t="shared" ref="I21:I23" si="5">C21</f>
        <v>24402</v>
      </c>
      <c r="J21" s="5" t="s">
        <v>7</v>
      </c>
      <c r="K21" s="16" t="s">
        <v>437</v>
      </c>
    </row>
    <row r="22" spans="1:11" ht="123.75" customHeight="1" x14ac:dyDescent="0.25">
      <c r="A22" s="6">
        <v>15</v>
      </c>
      <c r="B22" s="155" t="s">
        <v>456</v>
      </c>
      <c r="C22" s="70">
        <v>22638</v>
      </c>
      <c r="D22" s="70">
        <f t="shared" si="3"/>
        <v>22638</v>
      </c>
      <c r="E22" s="4" t="s">
        <v>6</v>
      </c>
      <c r="F22" s="193" t="s">
        <v>329</v>
      </c>
      <c r="G22" s="70">
        <f>C22</f>
        <v>22638</v>
      </c>
      <c r="H22" s="37" t="str">
        <f t="shared" si="4"/>
        <v>สหกรณ์โคนม วาริช จำกัด</v>
      </c>
      <c r="I22" s="70">
        <f t="shared" si="5"/>
        <v>22638</v>
      </c>
      <c r="J22" s="5" t="s">
        <v>7</v>
      </c>
      <c r="K22" s="16" t="s">
        <v>438</v>
      </c>
    </row>
    <row r="23" spans="1:11" ht="71.25" customHeight="1" x14ac:dyDescent="0.25">
      <c r="A23" s="6">
        <v>16</v>
      </c>
      <c r="B23" s="157" t="s">
        <v>419</v>
      </c>
      <c r="C23" s="72">
        <v>7350</v>
      </c>
      <c r="D23" s="72">
        <f t="shared" si="3"/>
        <v>7350</v>
      </c>
      <c r="E23" s="4" t="s">
        <v>6</v>
      </c>
      <c r="F23" s="193" t="s">
        <v>329</v>
      </c>
      <c r="G23" s="72">
        <f>C23</f>
        <v>7350</v>
      </c>
      <c r="H23" s="33" t="str">
        <f t="shared" si="4"/>
        <v>สหกรณ์โคนม วาริช จำกัด</v>
      </c>
      <c r="I23" s="72">
        <f t="shared" si="5"/>
        <v>7350</v>
      </c>
      <c r="J23" s="5" t="s">
        <v>7</v>
      </c>
      <c r="K23" s="16" t="s">
        <v>439</v>
      </c>
    </row>
    <row r="24" spans="1:11" ht="71.25" customHeight="1" x14ac:dyDescent="0.25">
      <c r="A24" s="228"/>
      <c r="B24" s="224"/>
      <c r="C24" s="166"/>
      <c r="D24" s="166"/>
      <c r="E24" s="229"/>
      <c r="F24" s="230"/>
      <c r="G24" s="166"/>
      <c r="H24" s="233"/>
      <c r="I24" s="166"/>
      <c r="J24" s="227"/>
      <c r="K24" s="232"/>
    </row>
    <row r="25" spans="1:11" x14ac:dyDescent="0.25">
      <c r="A25" s="85"/>
      <c r="B25" s="86"/>
      <c r="C25" s="87"/>
      <c r="D25" s="87"/>
      <c r="E25" s="88"/>
      <c r="F25" s="89"/>
      <c r="G25" s="87"/>
      <c r="H25" s="89"/>
      <c r="I25" s="87"/>
      <c r="J25" s="90"/>
      <c r="K25" s="20"/>
    </row>
    <row r="26" spans="1:11" x14ac:dyDescent="0.25">
      <c r="A26" s="10"/>
      <c r="B26" s="44"/>
      <c r="C26" s="12"/>
      <c r="D26" s="12"/>
      <c r="E26" s="45"/>
      <c r="F26" s="202" t="s">
        <v>4</v>
      </c>
      <c r="G26" s="202"/>
      <c r="H26" s="202"/>
      <c r="I26" s="12"/>
      <c r="J26" s="47"/>
      <c r="K26" s="48"/>
    </row>
    <row r="27" spans="1:11" x14ac:dyDescent="0.3">
      <c r="A27" s="7"/>
      <c r="B27" s="1"/>
      <c r="C27" s="11"/>
      <c r="D27" s="7"/>
      <c r="E27" s="7"/>
      <c r="F27" s="202" t="s">
        <v>310</v>
      </c>
      <c r="G27" s="202"/>
      <c r="H27" s="202"/>
      <c r="I27" s="7"/>
    </row>
    <row r="28" spans="1:11" x14ac:dyDescent="0.3">
      <c r="A28" s="7"/>
      <c r="B28" s="1"/>
      <c r="C28" s="11"/>
      <c r="D28" s="7"/>
      <c r="E28" s="7"/>
      <c r="F28" s="202" t="s">
        <v>339</v>
      </c>
      <c r="G28" s="202"/>
      <c r="H28" s="202"/>
      <c r="I28" s="7"/>
    </row>
    <row r="29" spans="1:11" x14ac:dyDescent="0.3">
      <c r="A29" s="7"/>
      <c r="B29" s="1"/>
      <c r="C29" s="11"/>
      <c r="D29" s="7"/>
      <c r="E29" s="7"/>
      <c r="F29" s="202" t="s">
        <v>1</v>
      </c>
      <c r="G29" s="202"/>
      <c r="H29" s="202"/>
      <c r="I29" s="7"/>
    </row>
  </sheetData>
  <mergeCells count="16">
    <mergeCell ref="A1:I1"/>
    <mergeCell ref="A2:I2"/>
    <mergeCell ref="J2:K2"/>
    <mergeCell ref="F3:G3"/>
    <mergeCell ref="H3:I3"/>
    <mergeCell ref="J10:K10"/>
    <mergeCell ref="J1:K1"/>
    <mergeCell ref="F11:G11"/>
    <mergeCell ref="H11:I11"/>
    <mergeCell ref="J19:K19"/>
    <mergeCell ref="F20:G20"/>
    <mergeCell ref="H20:I20"/>
    <mergeCell ref="F28:H28"/>
    <mergeCell ref="F29:H29"/>
    <mergeCell ref="F27:H27"/>
    <mergeCell ref="F26:H26"/>
  </mergeCells>
  <pageMargins left="0.74803149606299213" right="0.11811023622047245" top="0.55118110236220474" bottom="0.15748031496062992" header="0.31496062992125984" footer="0.31496062992125984"/>
  <pageSetup paperSize="9" scale="90" orientation="landscape" r:id="rId1"/>
  <rowBreaks count="2" manualBreakCount="2">
    <brk id="9" max="16383" man="1"/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K35"/>
  <sheetViews>
    <sheetView view="pageBreakPreview" topLeftCell="A28" zoomScaleNormal="100" zoomScaleSheetLayoutView="100" workbookViewId="0">
      <selection activeCell="B29" sqref="B29"/>
    </sheetView>
  </sheetViews>
  <sheetFormatPr defaultColWidth="9" defaultRowHeight="20.25" x14ac:dyDescent="0.25"/>
  <cols>
    <col min="1" max="1" width="4.75" style="8" customWidth="1"/>
    <col min="2" max="2" width="32" style="2" customWidth="1"/>
    <col min="3" max="3" width="13.375" style="8" customWidth="1"/>
    <col min="4" max="4" width="13.25" style="8" customWidth="1"/>
    <col min="5" max="5" width="8.25" style="8" customWidth="1"/>
    <col min="6" max="6" width="13.625" style="15" customWidth="1"/>
    <col min="7" max="7" width="13.75" style="7" customWidth="1"/>
    <col min="8" max="8" width="14.125" style="15" customWidth="1"/>
    <col min="9" max="9" width="13.625" style="8" customWidth="1"/>
    <col min="10" max="10" width="9.625" style="8" customWidth="1"/>
    <col min="11" max="11" width="12.125" style="14" customWidth="1"/>
    <col min="12" max="16384" width="9" style="2"/>
  </cols>
  <sheetData>
    <row r="1" spans="1:11" x14ac:dyDescent="0.25">
      <c r="A1" s="214" t="s">
        <v>270</v>
      </c>
      <c r="B1" s="214"/>
      <c r="C1" s="214"/>
      <c r="D1" s="214"/>
      <c r="E1" s="214"/>
      <c r="F1" s="214"/>
      <c r="G1" s="214"/>
      <c r="H1" s="214"/>
      <c r="I1" s="214"/>
      <c r="J1" s="171"/>
      <c r="K1" s="171"/>
    </row>
    <row r="2" spans="1:11" x14ac:dyDescent="0.25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05" t="s">
        <v>219</v>
      </c>
      <c r="K2" s="205"/>
    </row>
    <row r="3" spans="1:11" s="62" customFormat="1" ht="68.2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63" customHeight="1" x14ac:dyDescent="0.2">
      <c r="A4" s="21">
        <v>1</v>
      </c>
      <c r="B4" s="61" t="s">
        <v>491</v>
      </c>
      <c r="C4" s="75">
        <v>600</v>
      </c>
      <c r="D4" s="75">
        <f>C4</f>
        <v>600</v>
      </c>
      <c r="E4" s="54" t="s">
        <v>6</v>
      </c>
      <c r="F4" s="33" t="s">
        <v>196</v>
      </c>
      <c r="G4" s="75">
        <f>C4</f>
        <v>600</v>
      </c>
      <c r="H4" s="33" t="str">
        <f t="shared" ref="H4:I7" si="0">F4</f>
        <v>ร้านสกลนคร ไอ.ที. เซอร์วิส</v>
      </c>
      <c r="I4" s="75">
        <f t="shared" si="0"/>
        <v>600</v>
      </c>
      <c r="J4" s="5" t="s">
        <v>7</v>
      </c>
      <c r="K4" s="16" t="s">
        <v>457</v>
      </c>
    </row>
    <row r="5" spans="1:11" ht="70.5" customHeight="1" x14ac:dyDescent="0.25">
      <c r="A5" s="24">
        <v>2</v>
      </c>
      <c r="B5" s="36" t="s">
        <v>492</v>
      </c>
      <c r="C5" s="76">
        <v>500</v>
      </c>
      <c r="D5" s="76">
        <f>C5</f>
        <v>500</v>
      </c>
      <c r="E5" s="25" t="s">
        <v>6</v>
      </c>
      <c r="F5" s="33" t="s">
        <v>196</v>
      </c>
      <c r="G5" s="76">
        <f>D5</f>
        <v>500</v>
      </c>
      <c r="H5" s="33" t="str">
        <f t="shared" si="0"/>
        <v>ร้านสกลนคร ไอ.ที. เซอร์วิส</v>
      </c>
      <c r="I5" s="76">
        <f t="shared" si="0"/>
        <v>500</v>
      </c>
      <c r="J5" s="26" t="s">
        <v>7</v>
      </c>
      <c r="K5" s="16" t="s">
        <v>458</v>
      </c>
    </row>
    <row r="6" spans="1:11" ht="84" customHeight="1" x14ac:dyDescent="0.25">
      <c r="A6" s="21">
        <v>3</v>
      </c>
      <c r="B6" s="36" t="s">
        <v>493</v>
      </c>
      <c r="C6" s="76">
        <v>2375</v>
      </c>
      <c r="D6" s="76">
        <f>C6</f>
        <v>2375</v>
      </c>
      <c r="E6" s="25" t="s">
        <v>6</v>
      </c>
      <c r="F6" s="33" t="s">
        <v>460</v>
      </c>
      <c r="G6" s="76">
        <f>D6</f>
        <v>2375</v>
      </c>
      <c r="H6" s="33" t="str">
        <f t="shared" si="0"/>
        <v>ร้านเปเปอร์อาร์ต</v>
      </c>
      <c r="I6" s="76">
        <f t="shared" si="0"/>
        <v>2375</v>
      </c>
      <c r="J6" s="26" t="s">
        <v>7</v>
      </c>
      <c r="K6" s="16" t="s">
        <v>459</v>
      </c>
    </row>
    <row r="7" spans="1:11" ht="69.75" customHeight="1" x14ac:dyDescent="0.25">
      <c r="A7" s="6">
        <v>4</v>
      </c>
      <c r="B7" s="64" t="s">
        <v>494</v>
      </c>
      <c r="C7" s="72">
        <v>600</v>
      </c>
      <c r="D7" s="72">
        <f>C7</f>
        <v>600</v>
      </c>
      <c r="E7" s="4" t="s">
        <v>6</v>
      </c>
      <c r="F7" s="188" t="s">
        <v>196</v>
      </c>
      <c r="G7" s="72">
        <f>D7</f>
        <v>600</v>
      </c>
      <c r="H7" s="188" t="str">
        <f t="shared" si="0"/>
        <v>ร้านสกลนคร ไอ.ที. เซอร์วิส</v>
      </c>
      <c r="I7" s="72">
        <f t="shared" si="0"/>
        <v>600</v>
      </c>
      <c r="J7" s="5" t="s">
        <v>7</v>
      </c>
      <c r="K7" s="16" t="s">
        <v>461</v>
      </c>
    </row>
    <row r="8" spans="1:11" s="17" customFormat="1" ht="54.75" customHeight="1" x14ac:dyDescent="0.2">
      <c r="A8" s="6">
        <v>5</v>
      </c>
      <c r="B8" s="61" t="s">
        <v>495</v>
      </c>
      <c r="C8" s="72">
        <v>500</v>
      </c>
      <c r="D8" s="72">
        <f>C8</f>
        <v>500</v>
      </c>
      <c r="E8" s="4" t="s">
        <v>6</v>
      </c>
      <c r="F8" s="37" t="s">
        <v>196</v>
      </c>
      <c r="G8" s="72">
        <f>D8</f>
        <v>500</v>
      </c>
      <c r="H8" s="37" t="str">
        <f>F8</f>
        <v>ร้านสกลนคร ไอ.ที. เซอร์วิส</v>
      </c>
      <c r="I8" s="72">
        <f>G8</f>
        <v>500</v>
      </c>
      <c r="J8" s="5" t="s">
        <v>7</v>
      </c>
      <c r="K8" s="16" t="s">
        <v>462</v>
      </c>
    </row>
    <row r="9" spans="1:11" ht="71.25" customHeight="1" x14ac:dyDescent="0.25">
      <c r="A9" s="6">
        <v>6</v>
      </c>
      <c r="B9" s="38" t="s">
        <v>496</v>
      </c>
      <c r="C9" s="72">
        <v>2150</v>
      </c>
      <c r="D9" s="72">
        <f>C9</f>
        <v>2150</v>
      </c>
      <c r="E9" s="4" t="s">
        <v>6</v>
      </c>
      <c r="F9" s="37" t="s">
        <v>464</v>
      </c>
      <c r="G9" s="72">
        <f>D9</f>
        <v>2150</v>
      </c>
      <c r="H9" s="37" t="str">
        <f>F9</f>
        <v>ร้านมานัส การช่าง</v>
      </c>
      <c r="I9" s="72">
        <f>C9</f>
        <v>2150</v>
      </c>
      <c r="J9" s="5" t="s">
        <v>7</v>
      </c>
      <c r="K9" s="16" t="s">
        <v>463</v>
      </c>
    </row>
    <row r="10" spans="1:11" x14ac:dyDescent="0.3">
      <c r="A10" s="7"/>
      <c r="B10" s="1"/>
      <c r="C10" s="10"/>
      <c r="D10" s="7"/>
      <c r="E10" s="7"/>
      <c r="F10" s="12"/>
      <c r="H10" s="12"/>
      <c r="I10" s="7"/>
      <c r="J10" s="205" t="s">
        <v>15</v>
      </c>
      <c r="K10" s="205"/>
    </row>
    <row r="11" spans="1:11" s="17" customFormat="1" ht="60.6" customHeight="1" x14ac:dyDescent="0.2">
      <c r="A11" s="29" t="s">
        <v>10</v>
      </c>
      <c r="B11" s="28" t="s">
        <v>0</v>
      </c>
      <c r="C11" s="29" t="s">
        <v>9</v>
      </c>
      <c r="D11" s="28" t="s">
        <v>2</v>
      </c>
      <c r="E11" s="29" t="s">
        <v>11</v>
      </c>
      <c r="F11" s="210" t="s">
        <v>3</v>
      </c>
      <c r="G11" s="210"/>
      <c r="H11" s="211" t="s">
        <v>12</v>
      </c>
      <c r="I11" s="210"/>
      <c r="J11" s="77" t="s">
        <v>13</v>
      </c>
      <c r="K11" s="77" t="s">
        <v>8</v>
      </c>
    </row>
    <row r="12" spans="1:11" ht="59.25" customHeight="1" x14ac:dyDescent="0.25">
      <c r="A12" s="21">
        <v>7</v>
      </c>
      <c r="B12" s="38" t="s">
        <v>497</v>
      </c>
      <c r="C12" s="72">
        <v>4300</v>
      </c>
      <c r="D12" s="72">
        <f>C12</f>
        <v>4300</v>
      </c>
      <c r="E12" s="4" t="s">
        <v>6</v>
      </c>
      <c r="F12" s="33" t="s">
        <v>196</v>
      </c>
      <c r="G12" s="72">
        <f>D12</f>
        <v>4300</v>
      </c>
      <c r="H12" s="33" t="str">
        <f>F12</f>
        <v>ร้านสกลนคร ไอ.ที. เซอร์วิส</v>
      </c>
      <c r="I12" s="72">
        <f>G12</f>
        <v>4300</v>
      </c>
      <c r="J12" s="5" t="s">
        <v>7</v>
      </c>
      <c r="K12" s="16" t="s">
        <v>465</v>
      </c>
    </row>
    <row r="13" spans="1:11" s="17" customFormat="1" ht="88.5" customHeight="1" x14ac:dyDescent="0.2">
      <c r="A13" s="21">
        <v>8</v>
      </c>
      <c r="B13" s="38" t="s">
        <v>498</v>
      </c>
      <c r="C13" s="72">
        <v>2160</v>
      </c>
      <c r="D13" s="72">
        <f>C13</f>
        <v>2160</v>
      </c>
      <c r="E13" s="4" t="s">
        <v>6</v>
      </c>
      <c r="F13" s="148" t="s">
        <v>215</v>
      </c>
      <c r="G13" s="72">
        <f>D13</f>
        <v>2160</v>
      </c>
      <c r="H13" s="33" t="str">
        <f>F13</f>
        <v>ร้าน จี.โอ.ที ปริ้นอิงค์เจ็ท</v>
      </c>
      <c r="I13" s="72">
        <f>G13</f>
        <v>2160</v>
      </c>
      <c r="J13" s="5" t="s">
        <v>7</v>
      </c>
      <c r="K13" s="16" t="s">
        <v>466</v>
      </c>
    </row>
    <row r="14" spans="1:11" s="17" customFormat="1" ht="90.75" customHeight="1" x14ac:dyDescent="0.2">
      <c r="A14" s="21">
        <v>9</v>
      </c>
      <c r="B14" s="100" t="s">
        <v>499</v>
      </c>
      <c r="C14" s="101">
        <v>3510</v>
      </c>
      <c r="D14" s="101">
        <f>C14</f>
        <v>3510</v>
      </c>
      <c r="E14" s="102" t="s">
        <v>6</v>
      </c>
      <c r="F14" s="234" t="s">
        <v>43</v>
      </c>
      <c r="G14" s="101">
        <f>D14</f>
        <v>3510</v>
      </c>
      <c r="H14" s="234" t="str">
        <f>F14</f>
        <v>นายเชิด เหลาแหลม</v>
      </c>
      <c r="I14" s="101">
        <f>G14</f>
        <v>3510</v>
      </c>
      <c r="J14" s="99" t="s">
        <v>7</v>
      </c>
      <c r="K14" s="16" t="s">
        <v>467</v>
      </c>
    </row>
    <row r="15" spans="1:11" s="17" customFormat="1" ht="77.25" customHeight="1" x14ac:dyDescent="0.2">
      <c r="A15" s="6">
        <v>10</v>
      </c>
      <c r="B15" s="100" t="s">
        <v>500</v>
      </c>
      <c r="C15" s="82">
        <v>432</v>
      </c>
      <c r="D15" s="82">
        <f>C15</f>
        <v>432</v>
      </c>
      <c r="E15" s="103" t="s">
        <v>6</v>
      </c>
      <c r="F15" s="187" t="s">
        <v>460</v>
      </c>
      <c r="G15" s="82">
        <f>D15</f>
        <v>432</v>
      </c>
      <c r="H15" s="187" t="str">
        <f>F15</f>
        <v>ร้านเปเปอร์อาร์ต</v>
      </c>
      <c r="I15" s="82">
        <f>G15</f>
        <v>432</v>
      </c>
      <c r="J15" s="99" t="s">
        <v>7</v>
      </c>
      <c r="K15" s="16" t="s">
        <v>468</v>
      </c>
    </row>
    <row r="16" spans="1:11" ht="71.25" customHeight="1" x14ac:dyDescent="0.25">
      <c r="A16" s="21">
        <v>11</v>
      </c>
      <c r="B16" s="97" t="s">
        <v>478</v>
      </c>
      <c r="C16" s="115">
        <v>1351</v>
      </c>
      <c r="D16" s="115">
        <f>C16</f>
        <v>1351</v>
      </c>
      <c r="E16" s="98" t="s">
        <v>6</v>
      </c>
      <c r="F16" s="184" t="s">
        <v>289</v>
      </c>
      <c r="G16" s="115">
        <f>D16</f>
        <v>1351</v>
      </c>
      <c r="H16" s="146" t="str">
        <f>F16</f>
        <v>นางปาริชาติ ชีด้วง</v>
      </c>
      <c r="I16" s="115">
        <f>D16</f>
        <v>1351</v>
      </c>
      <c r="J16" s="99" t="s">
        <v>7</v>
      </c>
      <c r="K16" s="16" t="s">
        <v>469</v>
      </c>
    </row>
    <row r="17" spans="1:11" ht="69.75" customHeight="1" x14ac:dyDescent="0.25">
      <c r="A17" s="6">
        <v>12</v>
      </c>
      <c r="B17" s="97" t="s">
        <v>477</v>
      </c>
      <c r="C17" s="115">
        <v>784</v>
      </c>
      <c r="D17" s="115">
        <v>784</v>
      </c>
      <c r="E17" s="98" t="s">
        <v>6</v>
      </c>
      <c r="F17" s="146" t="s">
        <v>17</v>
      </c>
      <c r="G17" s="115">
        <f>C17</f>
        <v>784</v>
      </c>
      <c r="H17" s="147" t="str">
        <f>F17</f>
        <v>นางเด็ด นารถชมสา</v>
      </c>
      <c r="I17" s="115">
        <f>C17</f>
        <v>784</v>
      </c>
      <c r="J17" s="99" t="s">
        <v>7</v>
      </c>
      <c r="K17" s="16" t="s">
        <v>470</v>
      </c>
    </row>
    <row r="18" spans="1:11" ht="19.5" customHeight="1" x14ac:dyDescent="0.3">
      <c r="A18" s="7"/>
      <c r="B18" s="1"/>
      <c r="C18" s="10"/>
      <c r="D18" s="7"/>
      <c r="E18" s="7"/>
      <c r="F18" s="12"/>
      <c r="H18" s="12"/>
      <c r="I18" s="7"/>
      <c r="J18" s="240" t="s">
        <v>24</v>
      </c>
      <c r="K18" s="240"/>
    </row>
    <row r="19" spans="1:11" ht="59.45" customHeight="1" x14ac:dyDescent="0.25">
      <c r="A19" s="29" t="s">
        <v>10</v>
      </c>
      <c r="B19" s="28" t="s">
        <v>0</v>
      </c>
      <c r="C19" s="29" t="s">
        <v>9</v>
      </c>
      <c r="D19" s="28" t="s">
        <v>2</v>
      </c>
      <c r="E19" s="29" t="s">
        <v>11</v>
      </c>
      <c r="F19" s="213" t="s">
        <v>3</v>
      </c>
      <c r="G19" s="219"/>
      <c r="H19" s="217" t="s">
        <v>12</v>
      </c>
      <c r="I19" s="218"/>
      <c r="J19" s="29" t="s">
        <v>13</v>
      </c>
      <c r="K19" s="29" t="s">
        <v>8</v>
      </c>
    </row>
    <row r="20" spans="1:11" ht="69" customHeight="1" x14ac:dyDescent="0.25">
      <c r="A20" s="21">
        <v>13</v>
      </c>
      <c r="B20" s="97" t="s">
        <v>476</v>
      </c>
      <c r="C20" s="115">
        <v>1085</v>
      </c>
      <c r="D20" s="115">
        <f>C20</f>
        <v>1085</v>
      </c>
      <c r="E20" s="98" t="s">
        <v>6</v>
      </c>
      <c r="F20" s="146" t="s">
        <v>237</v>
      </c>
      <c r="G20" s="115">
        <f>C20</f>
        <v>1085</v>
      </c>
      <c r="H20" s="146" t="str">
        <f>F20</f>
        <v>นางสีดา ศรีทิน</v>
      </c>
      <c r="I20" s="115">
        <f>C20</f>
        <v>1085</v>
      </c>
      <c r="J20" s="99" t="s">
        <v>7</v>
      </c>
      <c r="K20" s="16" t="s">
        <v>471</v>
      </c>
    </row>
    <row r="21" spans="1:11" ht="66" customHeight="1" x14ac:dyDescent="0.25">
      <c r="A21" s="24">
        <v>14</v>
      </c>
      <c r="B21" s="97" t="s">
        <v>475</v>
      </c>
      <c r="C21" s="115">
        <v>854</v>
      </c>
      <c r="D21" s="115">
        <f>C21</f>
        <v>854</v>
      </c>
      <c r="E21" s="98" t="s">
        <v>6</v>
      </c>
      <c r="F21" s="148" t="s">
        <v>34</v>
      </c>
      <c r="G21" s="115">
        <f>C21</f>
        <v>854</v>
      </c>
      <c r="H21" s="183" t="str">
        <f>F21</f>
        <v>น.ส.ดวงทิพย์ พลคำสา</v>
      </c>
      <c r="I21" s="115">
        <f>C21</f>
        <v>854</v>
      </c>
      <c r="J21" s="5" t="s">
        <v>7</v>
      </c>
      <c r="K21" s="16" t="s">
        <v>472</v>
      </c>
    </row>
    <row r="22" spans="1:11" ht="114" customHeight="1" x14ac:dyDescent="0.25">
      <c r="A22" s="6">
        <v>15</v>
      </c>
      <c r="B22" s="42" t="s">
        <v>482</v>
      </c>
      <c r="C22" s="72">
        <v>79852.639999999999</v>
      </c>
      <c r="D22" s="72">
        <f>C22</f>
        <v>79852.639999999999</v>
      </c>
      <c r="E22" s="4" t="s">
        <v>6</v>
      </c>
      <c r="F22" s="193" t="s">
        <v>329</v>
      </c>
      <c r="G22" s="82">
        <f>C22</f>
        <v>79852.639999999999</v>
      </c>
      <c r="H22" s="187" t="str">
        <f>F22</f>
        <v>สหกรณ์โคนม วาริช จำกัด</v>
      </c>
      <c r="I22" s="82">
        <f>C22</f>
        <v>79852.639999999999</v>
      </c>
      <c r="J22" s="5" t="s">
        <v>7</v>
      </c>
      <c r="K22" s="16" t="s">
        <v>479</v>
      </c>
    </row>
    <row r="23" spans="1:11" ht="121.5" customHeight="1" x14ac:dyDescent="0.25">
      <c r="A23" s="21">
        <v>16</v>
      </c>
      <c r="B23" s="97" t="s">
        <v>481</v>
      </c>
      <c r="C23" s="72">
        <v>74080.160000000003</v>
      </c>
      <c r="D23" s="72">
        <f t="shared" ref="D23:D24" si="1">C23</f>
        <v>74080.160000000003</v>
      </c>
      <c r="E23" s="4" t="s">
        <v>6</v>
      </c>
      <c r="F23" s="193" t="s">
        <v>329</v>
      </c>
      <c r="G23" s="82">
        <f>C23</f>
        <v>74080.160000000003</v>
      </c>
      <c r="H23" s="183" t="str">
        <f t="shared" ref="H23:H24" si="2">F23</f>
        <v>สหกรณ์โคนม วาริช จำกัด</v>
      </c>
      <c r="I23" s="82">
        <f>C23</f>
        <v>74080.160000000003</v>
      </c>
      <c r="J23" s="5" t="s">
        <v>7</v>
      </c>
      <c r="K23" s="16" t="s">
        <v>483</v>
      </c>
    </row>
    <row r="24" spans="1:11" ht="87.75" customHeight="1" x14ac:dyDescent="0.25">
      <c r="A24" s="6">
        <v>17</v>
      </c>
      <c r="B24" s="97" t="s">
        <v>480</v>
      </c>
      <c r="C24" s="72">
        <v>24052</v>
      </c>
      <c r="D24" s="72">
        <f t="shared" si="1"/>
        <v>24052</v>
      </c>
      <c r="E24" s="4" t="s">
        <v>6</v>
      </c>
      <c r="F24" s="193" t="s">
        <v>329</v>
      </c>
      <c r="G24" s="82">
        <f>C24</f>
        <v>24052</v>
      </c>
      <c r="H24" s="183" t="str">
        <f t="shared" si="2"/>
        <v>สหกรณ์โคนม วาริช จำกัด</v>
      </c>
      <c r="I24" s="82">
        <f>C24</f>
        <v>24052</v>
      </c>
      <c r="J24" s="5" t="s">
        <v>7</v>
      </c>
      <c r="K24" s="16" t="s">
        <v>484</v>
      </c>
    </row>
    <row r="25" spans="1:11" x14ac:dyDescent="0.3">
      <c r="A25" s="7"/>
      <c r="B25" s="1"/>
      <c r="C25" s="10"/>
      <c r="D25" s="7"/>
      <c r="E25" s="7"/>
      <c r="F25" s="12"/>
      <c r="H25" s="12"/>
      <c r="I25" s="7"/>
      <c r="J25" s="205" t="s">
        <v>25</v>
      </c>
      <c r="K25" s="205"/>
    </row>
    <row r="26" spans="1:11" ht="47.25" x14ac:dyDescent="0.25">
      <c r="A26" s="29" t="s">
        <v>10</v>
      </c>
      <c r="B26" s="28" t="s">
        <v>0</v>
      </c>
      <c r="C26" s="29" t="s">
        <v>9</v>
      </c>
      <c r="D26" s="28" t="s">
        <v>2</v>
      </c>
      <c r="E26" s="29" t="s">
        <v>11</v>
      </c>
      <c r="F26" s="210" t="s">
        <v>3</v>
      </c>
      <c r="G26" s="210"/>
      <c r="H26" s="211" t="s">
        <v>12</v>
      </c>
      <c r="I26" s="210"/>
      <c r="J26" s="77" t="s">
        <v>13</v>
      </c>
      <c r="K26" s="77" t="s">
        <v>8</v>
      </c>
    </row>
    <row r="27" spans="1:11" ht="52.5" customHeight="1" x14ac:dyDescent="0.25">
      <c r="A27" s="21">
        <v>18</v>
      </c>
      <c r="B27" s="239" t="s">
        <v>488</v>
      </c>
      <c r="C27" s="82">
        <v>4050</v>
      </c>
      <c r="D27" s="82">
        <f>C27</f>
        <v>4050</v>
      </c>
      <c r="E27" s="98" t="s">
        <v>6</v>
      </c>
      <c r="F27" s="193" t="s">
        <v>217</v>
      </c>
      <c r="G27" s="82">
        <f>D27</f>
        <v>4050</v>
      </c>
      <c r="H27" s="237" t="str">
        <f>F27</f>
        <v>หจก.วาทิต เซลส์ แอนด์ เซอร์วิส</v>
      </c>
      <c r="I27" s="82">
        <f>D27</f>
        <v>4050</v>
      </c>
      <c r="J27" s="99" t="s">
        <v>7</v>
      </c>
      <c r="K27" s="16" t="s">
        <v>487</v>
      </c>
    </row>
    <row r="28" spans="1:11" ht="81.75" customHeight="1" x14ac:dyDescent="0.25">
      <c r="A28" s="6">
        <v>19</v>
      </c>
      <c r="B28" s="97" t="s">
        <v>490</v>
      </c>
      <c r="C28" s="82">
        <v>7318</v>
      </c>
      <c r="D28" s="82">
        <f>C28</f>
        <v>7318</v>
      </c>
      <c r="E28" s="98" t="s">
        <v>6</v>
      </c>
      <c r="F28" s="184" t="s">
        <v>35</v>
      </c>
      <c r="G28" s="82">
        <f>D28</f>
        <v>7318</v>
      </c>
      <c r="H28" s="238" t="str">
        <f>F28</f>
        <v>ร้านทรัพย์รุ่งเจริญ</v>
      </c>
      <c r="I28" s="82">
        <f>G28</f>
        <v>7318</v>
      </c>
      <c r="J28" s="99" t="s">
        <v>7</v>
      </c>
      <c r="K28" s="16" t="s">
        <v>486</v>
      </c>
    </row>
    <row r="29" spans="1:11" ht="57.75" customHeight="1" x14ac:dyDescent="0.25">
      <c r="A29" s="6">
        <v>20</v>
      </c>
      <c r="B29" s="157" t="s">
        <v>489</v>
      </c>
      <c r="C29" s="70">
        <v>300</v>
      </c>
      <c r="D29" s="70">
        <f>C29</f>
        <v>300</v>
      </c>
      <c r="E29" s="49" t="s">
        <v>6</v>
      </c>
      <c r="F29" s="237" t="s">
        <v>5</v>
      </c>
      <c r="G29" s="70">
        <f>D29</f>
        <v>300</v>
      </c>
      <c r="H29" s="237" t="str">
        <f>F29</f>
        <v>ร้านน้ำดื่มคำหอม</v>
      </c>
      <c r="I29" s="70">
        <f>D29</f>
        <v>300</v>
      </c>
      <c r="J29" s="53" t="s">
        <v>7</v>
      </c>
      <c r="K29" s="16" t="s">
        <v>485</v>
      </c>
    </row>
    <row r="33" spans="6:8" x14ac:dyDescent="0.25">
      <c r="F33" s="202" t="s">
        <v>427</v>
      </c>
      <c r="G33" s="202"/>
      <c r="H33" s="202"/>
    </row>
    <row r="34" spans="6:8" x14ac:dyDescent="0.25">
      <c r="F34" s="202" t="s">
        <v>428</v>
      </c>
      <c r="G34" s="202"/>
      <c r="H34" s="202"/>
    </row>
    <row r="35" spans="6:8" x14ac:dyDescent="0.25">
      <c r="F35" s="202" t="s">
        <v>429</v>
      </c>
      <c r="G35" s="202"/>
      <c r="H35" s="202"/>
    </row>
  </sheetData>
  <mergeCells count="17">
    <mergeCell ref="A1:I1"/>
    <mergeCell ref="A2:I2"/>
    <mergeCell ref="J10:K10"/>
    <mergeCell ref="F11:G11"/>
    <mergeCell ref="H11:I11"/>
    <mergeCell ref="F3:G3"/>
    <mergeCell ref="H3:I3"/>
    <mergeCell ref="F33:H33"/>
    <mergeCell ref="F34:H34"/>
    <mergeCell ref="F35:H35"/>
    <mergeCell ref="J2:K2"/>
    <mergeCell ref="J18:K18"/>
    <mergeCell ref="F19:G19"/>
    <mergeCell ref="H19:I19"/>
    <mergeCell ref="J25:K25"/>
    <mergeCell ref="F26:G26"/>
    <mergeCell ref="H26:I26"/>
  </mergeCells>
  <pageMargins left="0.25" right="0.25" top="0.75" bottom="0.75" header="0.3" footer="0.3"/>
  <pageSetup paperSize="9" scale="90" orientation="landscape" r:id="rId1"/>
  <rowBreaks count="3" manualBreakCount="3">
    <brk id="9" max="16383" man="1"/>
    <brk id="17" max="10" man="1"/>
    <brk id="2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85C3-9ECB-4F89-9DD5-601DAA923A2E}">
  <sheetPr>
    <tabColor theme="9" tint="-0.249977111117893"/>
  </sheetPr>
  <dimension ref="A1:K44"/>
  <sheetViews>
    <sheetView view="pageBreakPreview" topLeftCell="A37" zoomScaleNormal="100" zoomScaleSheetLayoutView="100" workbookViewId="0">
      <selection activeCell="A2" sqref="A2:I2"/>
    </sheetView>
  </sheetViews>
  <sheetFormatPr defaultColWidth="9" defaultRowHeight="20.25" x14ac:dyDescent="0.25"/>
  <cols>
    <col min="1" max="1" width="4.75" style="8" customWidth="1"/>
    <col min="2" max="2" width="32" style="2" customWidth="1"/>
    <col min="3" max="3" width="14.125" style="8" customWidth="1"/>
    <col min="4" max="4" width="13.5" style="8" customWidth="1"/>
    <col min="5" max="5" width="8.25" style="8" customWidth="1"/>
    <col min="6" max="6" width="13.75" style="15" customWidth="1"/>
    <col min="7" max="7" width="13.5" style="7" customWidth="1"/>
    <col min="8" max="8" width="14.125" style="15" customWidth="1"/>
    <col min="9" max="9" width="13.625" style="8" customWidth="1"/>
    <col min="10" max="10" width="9.625" style="8" customWidth="1"/>
    <col min="11" max="11" width="11.625" style="14" customWidth="1"/>
    <col min="12" max="16384" width="9" style="2"/>
  </cols>
  <sheetData>
    <row r="1" spans="1:11" x14ac:dyDescent="0.25">
      <c r="A1" s="214" t="s">
        <v>272</v>
      </c>
      <c r="B1" s="214"/>
      <c r="C1" s="214"/>
      <c r="D1" s="214"/>
      <c r="E1" s="214"/>
      <c r="F1" s="214"/>
      <c r="G1" s="214"/>
      <c r="H1" s="214"/>
      <c r="I1" s="214"/>
      <c r="J1" s="171"/>
      <c r="K1" s="171"/>
    </row>
    <row r="2" spans="1:11" x14ac:dyDescent="0.25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05" t="s">
        <v>219</v>
      </c>
      <c r="K2" s="205"/>
    </row>
    <row r="3" spans="1:11" s="62" customFormat="1" ht="68.2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60.75" customHeight="1" x14ac:dyDescent="0.2">
      <c r="A4" s="80">
        <v>1</v>
      </c>
      <c r="B4" s="97" t="s">
        <v>525</v>
      </c>
      <c r="C4" s="82">
        <v>2500</v>
      </c>
      <c r="D4" s="82">
        <f>C4</f>
        <v>2500</v>
      </c>
      <c r="E4" s="98" t="s">
        <v>6</v>
      </c>
      <c r="F4" s="235" t="s">
        <v>35</v>
      </c>
      <c r="G4" s="82">
        <f>D4</f>
        <v>2500</v>
      </c>
      <c r="H4" s="235" t="str">
        <f>F4</f>
        <v>ร้านทรัพย์รุ่งเจริญ</v>
      </c>
      <c r="I4" s="82">
        <f>G4</f>
        <v>2500</v>
      </c>
      <c r="J4" s="99" t="s">
        <v>7</v>
      </c>
      <c r="K4" s="84" t="s">
        <v>501</v>
      </c>
    </row>
    <row r="5" spans="1:11" ht="51" customHeight="1" x14ac:dyDescent="0.25">
      <c r="A5" s="24">
        <v>2</v>
      </c>
      <c r="B5" s="36" t="s">
        <v>526</v>
      </c>
      <c r="C5" s="76">
        <v>1800</v>
      </c>
      <c r="D5" s="76">
        <f>C5</f>
        <v>1800</v>
      </c>
      <c r="E5" s="25" t="s">
        <v>6</v>
      </c>
      <c r="F5" s="148" t="s">
        <v>215</v>
      </c>
      <c r="G5" s="76">
        <f>D5</f>
        <v>1800</v>
      </c>
      <c r="H5" s="33" t="str">
        <f t="shared" ref="H5:I7" si="0">F5</f>
        <v>ร้าน จี.โอ.ที ปริ้นอิงค์เจ็ท</v>
      </c>
      <c r="I5" s="76">
        <f t="shared" si="0"/>
        <v>1800</v>
      </c>
      <c r="J5" s="26" t="s">
        <v>7</v>
      </c>
      <c r="K5" s="84" t="s">
        <v>502</v>
      </c>
    </row>
    <row r="6" spans="1:11" ht="88.5" customHeight="1" x14ac:dyDescent="0.25">
      <c r="A6" s="21">
        <v>3</v>
      </c>
      <c r="B6" s="36" t="s">
        <v>527</v>
      </c>
      <c r="C6" s="76">
        <v>15000</v>
      </c>
      <c r="D6" s="76">
        <f>C6</f>
        <v>15000</v>
      </c>
      <c r="E6" s="25" t="s">
        <v>6</v>
      </c>
      <c r="F6" s="33" t="s">
        <v>220</v>
      </c>
      <c r="G6" s="76">
        <f>D6</f>
        <v>15000</v>
      </c>
      <c r="H6" s="33" t="str">
        <f t="shared" si="0"/>
        <v>ม.ราชภัฏสกลนคร</v>
      </c>
      <c r="I6" s="76">
        <f t="shared" si="0"/>
        <v>15000</v>
      </c>
      <c r="J6" s="26" t="s">
        <v>7</v>
      </c>
      <c r="K6" s="84" t="s">
        <v>503</v>
      </c>
    </row>
    <row r="7" spans="1:11" ht="74.25" customHeight="1" x14ac:dyDescent="0.25">
      <c r="A7" s="6">
        <v>4</v>
      </c>
      <c r="B7" s="64" t="s">
        <v>528</v>
      </c>
      <c r="C7" s="72">
        <v>26400</v>
      </c>
      <c r="D7" s="72">
        <f>C7</f>
        <v>26400</v>
      </c>
      <c r="E7" s="4" t="s">
        <v>6</v>
      </c>
      <c r="F7" s="21" t="s">
        <v>377</v>
      </c>
      <c r="G7" s="72">
        <f>D7</f>
        <v>26400</v>
      </c>
      <c r="H7" s="21" t="str">
        <f t="shared" si="0"/>
        <v>นางนิตยา ชีด้วง</v>
      </c>
      <c r="I7" s="72">
        <f t="shared" si="0"/>
        <v>26400</v>
      </c>
      <c r="J7" s="5" t="s">
        <v>7</v>
      </c>
      <c r="K7" s="84" t="s">
        <v>504</v>
      </c>
    </row>
    <row r="8" spans="1:11" s="17" customFormat="1" ht="72.75" customHeight="1" x14ac:dyDescent="0.2">
      <c r="A8" s="6">
        <v>5</v>
      </c>
      <c r="B8" s="38" t="s">
        <v>529</v>
      </c>
      <c r="C8" s="72">
        <v>1500</v>
      </c>
      <c r="D8" s="72">
        <f>C8</f>
        <v>1500</v>
      </c>
      <c r="E8" s="4" t="s">
        <v>6</v>
      </c>
      <c r="F8" s="187" t="s">
        <v>376</v>
      </c>
      <c r="G8" s="82">
        <f>C8</f>
        <v>1500</v>
      </c>
      <c r="H8" s="187" t="str">
        <f>F8</f>
        <v>หจก.ธนพลแอนด์ดีไซน์</v>
      </c>
      <c r="I8" s="82">
        <f>C8</f>
        <v>1500</v>
      </c>
      <c r="J8" s="5" t="s">
        <v>7</v>
      </c>
      <c r="K8" s="84" t="s">
        <v>505</v>
      </c>
    </row>
    <row r="9" spans="1:11" ht="67.5" customHeight="1" x14ac:dyDescent="0.25">
      <c r="A9" s="6">
        <v>6</v>
      </c>
      <c r="B9" s="38" t="s">
        <v>507</v>
      </c>
      <c r="C9" s="72">
        <v>14500</v>
      </c>
      <c r="D9" s="72">
        <f>C9</f>
        <v>14500</v>
      </c>
      <c r="E9" s="4" t="s">
        <v>6</v>
      </c>
      <c r="F9" s="37" t="s">
        <v>508</v>
      </c>
      <c r="G9" s="82">
        <f>C9</f>
        <v>14500</v>
      </c>
      <c r="H9" s="187" t="str">
        <f>F9</f>
        <v>ร้านสรวิศิษฏ์อะไหล่ยนต์</v>
      </c>
      <c r="I9" s="82">
        <f>C9</f>
        <v>14500</v>
      </c>
      <c r="J9" s="5" t="s">
        <v>7</v>
      </c>
      <c r="K9" s="84" t="s">
        <v>506</v>
      </c>
    </row>
    <row r="10" spans="1:11" x14ac:dyDescent="0.3">
      <c r="A10" s="7"/>
      <c r="B10" s="1"/>
      <c r="C10" s="10"/>
      <c r="D10" s="7"/>
      <c r="E10" s="7"/>
      <c r="F10" s="12"/>
      <c r="H10" s="12"/>
      <c r="I10" s="7"/>
      <c r="J10" s="202" t="s">
        <v>15</v>
      </c>
      <c r="K10" s="202"/>
    </row>
    <row r="11" spans="1:11" s="17" customFormat="1" ht="60.6" customHeight="1" x14ac:dyDescent="0.2">
      <c r="A11" s="29" t="s">
        <v>10</v>
      </c>
      <c r="B11" s="28" t="s">
        <v>0</v>
      </c>
      <c r="C11" s="29" t="s">
        <v>9</v>
      </c>
      <c r="D11" s="28" t="s">
        <v>2</v>
      </c>
      <c r="E11" s="29" t="s">
        <v>11</v>
      </c>
      <c r="F11" s="210" t="s">
        <v>3</v>
      </c>
      <c r="G11" s="210"/>
      <c r="H11" s="211" t="s">
        <v>12</v>
      </c>
      <c r="I11" s="210"/>
      <c r="J11" s="29" t="s">
        <v>13</v>
      </c>
      <c r="K11" s="29" t="s">
        <v>8</v>
      </c>
    </row>
    <row r="12" spans="1:11" ht="74.25" customHeight="1" x14ac:dyDescent="0.25">
      <c r="A12" s="21">
        <v>7</v>
      </c>
      <c r="B12" s="38" t="s">
        <v>509</v>
      </c>
      <c r="C12" s="72">
        <v>6500</v>
      </c>
      <c r="D12" s="72">
        <f t="shared" ref="D12:D13" si="1">C12</f>
        <v>6500</v>
      </c>
      <c r="E12" s="4" t="s">
        <v>6</v>
      </c>
      <c r="F12" s="148" t="s">
        <v>508</v>
      </c>
      <c r="G12" s="82">
        <f>C12</f>
        <v>6500</v>
      </c>
      <c r="H12" s="183" t="str">
        <f t="shared" ref="H12:H13" si="2">F12</f>
        <v>ร้านสรวิศิษฏ์อะไหล่ยนต์</v>
      </c>
      <c r="I12" s="82">
        <f>C12</f>
        <v>6500</v>
      </c>
      <c r="J12" s="5" t="s">
        <v>7</v>
      </c>
      <c r="K12" s="84" t="s">
        <v>510</v>
      </c>
    </row>
    <row r="13" spans="1:11" ht="75.75" customHeight="1" x14ac:dyDescent="0.25">
      <c r="A13" s="21">
        <v>8</v>
      </c>
      <c r="B13" s="38" t="s">
        <v>530</v>
      </c>
      <c r="C13" s="72">
        <v>12300</v>
      </c>
      <c r="D13" s="72">
        <f t="shared" si="1"/>
        <v>12300</v>
      </c>
      <c r="E13" s="4" t="s">
        <v>6</v>
      </c>
      <c r="F13" s="148" t="s">
        <v>508</v>
      </c>
      <c r="G13" s="82">
        <f>C13</f>
        <v>12300</v>
      </c>
      <c r="H13" s="183" t="str">
        <f t="shared" si="2"/>
        <v>ร้านสรวิศิษฏ์อะไหล่ยนต์</v>
      </c>
      <c r="I13" s="82">
        <f>C13</f>
        <v>12300</v>
      </c>
      <c r="J13" s="5" t="s">
        <v>7</v>
      </c>
      <c r="K13" s="84" t="s">
        <v>511</v>
      </c>
    </row>
    <row r="14" spans="1:11" s="17" customFormat="1" ht="62.25" customHeight="1" x14ac:dyDescent="0.2">
      <c r="A14" s="21">
        <v>9</v>
      </c>
      <c r="B14" s="100" t="s">
        <v>531</v>
      </c>
      <c r="C14" s="101">
        <v>27000</v>
      </c>
      <c r="D14" s="101">
        <f>C14</f>
        <v>27000</v>
      </c>
      <c r="E14" s="102" t="s">
        <v>6</v>
      </c>
      <c r="F14" s="234" t="s">
        <v>512</v>
      </c>
      <c r="G14" s="101">
        <f>D14</f>
        <v>27000</v>
      </c>
      <c r="H14" s="234" t="str">
        <f>F14</f>
        <v>นายลำพัน สอนสูนย์</v>
      </c>
      <c r="I14" s="101">
        <f>G14</f>
        <v>27000</v>
      </c>
      <c r="J14" s="99" t="s">
        <v>7</v>
      </c>
      <c r="K14" s="84" t="s">
        <v>514</v>
      </c>
    </row>
    <row r="15" spans="1:11" s="17" customFormat="1" ht="82.5" customHeight="1" x14ac:dyDescent="0.2">
      <c r="A15" s="6">
        <v>10</v>
      </c>
      <c r="B15" s="97" t="s">
        <v>515</v>
      </c>
      <c r="C15" s="82">
        <v>1351</v>
      </c>
      <c r="D15" s="82">
        <f>C15</f>
        <v>1351</v>
      </c>
      <c r="E15" s="103" t="s">
        <v>6</v>
      </c>
      <c r="F15" s="187" t="s">
        <v>289</v>
      </c>
      <c r="G15" s="82">
        <f>D15</f>
        <v>1351</v>
      </c>
      <c r="H15" s="187" t="str">
        <f>F15</f>
        <v>นางปาริชาติ ชีด้วง</v>
      </c>
      <c r="I15" s="82">
        <f>G15</f>
        <v>1351</v>
      </c>
      <c r="J15" s="99" t="s">
        <v>7</v>
      </c>
      <c r="K15" s="84" t="s">
        <v>513</v>
      </c>
    </row>
    <row r="16" spans="1:11" ht="60.75" customHeight="1" x14ac:dyDescent="0.25">
      <c r="A16" s="6">
        <v>11</v>
      </c>
      <c r="B16" s="97" t="s">
        <v>517</v>
      </c>
      <c r="C16" s="115">
        <v>784</v>
      </c>
      <c r="D16" s="115">
        <v>784</v>
      </c>
      <c r="E16" s="98" t="s">
        <v>6</v>
      </c>
      <c r="F16" s="146" t="s">
        <v>17</v>
      </c>
      <c r="G16" s="115">
        <f>C16</f>
        <v>784</v>
      </c>
      <c r="H16" s="147" t="str">
        <f>F16</f>
        <v>นางเด็ด นารถชมสา</v>
      </c>
      <c r="I16" s="115">
        <f>C16</f>
        <v>784</v>
      </c>
      <c r="J16" s="99" t="s">
        <v>7</v>
      </c>
      <c r="K16" s="84" t="s">
        <v>518</v>
      </c>
    </row>
    <row r="17" spans="1:11" ht="78" customHeight="1" x14ac:dyDescent="0.25">
      <c r="A17" s="6">
        <v>12</v>
      </c>
      <c r="B17" s="97" t="s">
        <v>516</v>
      </c>
      <c r="C17" s="115">
        <v>1092</v>
      </c>
      <c r="D17" s="115">
        <f>C17</f>
        <v>1092</v>
      </c>
      <c r="E17" s="98" t="s">
        <v>6</v>
      </c>
      <c r="F17" s="146" t="s">
        <v>237</v>
      </c>
      <c r="G17" s="115">
        <f>C17</f>
        <v>1092</v>
      </c>
      <c r="H17" s="146" t="str">
        <f>F17</f>
        <v>นางสีดา ศรีทิน</v>
      </c>
      <c r="I17" s="115">
        <f>C17</f>
        <v>1092</v>
      </c>
      <c r="J17" s="99" t="s">
        <v>7</v>
      </c>
      <c r="K17" s="84" t="s">
        <v>519</v>
      </c>
    </row>
    <row r="18" spans="1:11" s="17" customFormat="1" ht="24" customHeight="1" x14ac:dyDescent="0.3">
      <c r="A18" s="7"/>
      <c r="B18" s="1"/>
      <c r="C18" s="10"/>
      <c r="D18" s="7"/>
      <c r="E18" s="7"/>
      <c r="F18" s="12"/>
      <c r="G18" s="7"/>
      <c r="H18" s="12"/>
      <c r="I18" s="7"/>
      <c r="J18" s="202" t="s">
        <v>24</v>
      </c>
      <c r="K18" s="202"/>
    </row>
    <row r="19" spans="1:11" ht="67.5" customHeight="1" x14ac:dyDescent="0.25">
      <c r="A19" s="29" t="s">
        <v>10</v>
      </c>
      <c r="B19" s="28" t="s">
        <v>0</v>
      </c>
      <c r="C19" s="29" t="s">
        <v>9</v>
      </c>
      <c r="D19" s="28" t="s">
        <v>2</v>
      </c>
      <c r="E19" s="29" t="s">
        <v>11</v>
      </c>
      <c r="F19" s="210" t="s">
        <v>3</v>
      </c>
      <c r="G19" s="210"/>
      <c r="H19" s="211" t="s">
        <v>12</v>
      </c>
      <c r="I19" s="210"/>
      <c r="J19" s="29" t="s">
        <v>13</v>
      </c>
      <c r="K19" s="29" t="s">
        <v>8</v>
      </c>
    </row>
    <row r="20" spans="1:11" ht="68.25" customHeight="1" x14ac:dyDescent="0.25">
      <c r="A20" s="24">
        <v>13</v>
      </c>
      <c r="B20" s="97" t="s">
        <v>532</v>
      </c>
      <c r="C20" s="115">
        <v>854</v>
      </c>
      <c r="D20" s="115">
        <f>C20</f>
        <v>854</v>
      </c>
      <c r="E20" s="98" t="s">
        <v>6</v>
      </c>
      <c r="F20" s="148" t="s">
        <v>34</v>
      </c>
      <c r="G20" s="115">
        <f>C20</f>
        <v>854</v>
      </c>
      <c r="H20" s="183" t="str">
        <f>F20</f>
        <v>น.ส.ดวงทิพย์ พลคำสา</v>
      </c>
      <c r="I20" s="115">
        <f>C20</f>
        <v>854</v>
      </c>
      <c r="J20" s="99" t="s">
        <v>7</v>
      </c>
      <c r="K20" s="84" t="s">
        <v>520</v>
      </c>
    </row>
    <row r="21" spans="1:11" ht="94.5" customHeight="1" x14ac:dyDescent="0.25">
      <c r="A21" s="24">
        <v>14</v>
      </c>
      <c r="B21" s="100" t="s">
        <v>521</v>
      </c>
      <c r="C21" s="141">
        <v>54000</v>
      </c>
      <c r="D21" s="115">
        <f>C21</f>
        <v>54000</v>
      </c>
      <c r="E21" s="142" t="s">
        <v>6</v>
      </c>
      <c r="F21" s="148" t="s">
        <v>242</v>
      </c>
      <c r="G21" s="115">
        <f>D21</f>
        <v>54000</v>
      </c>
      <c r="H21" s="148" t="str">
        <f>F21</f>
        <v>นายรังสรรค์ ชีมุน</v>
      </c>
      <c r="I21" s="82">
        <f>C21</f>
        <v>54000</v>
      </c>
      <c r="J21" s="5" t="s">
        <v>7</v>
      </c>
      <c r="K21" s="84" t="s">
        <v>522</v>
      </c>
    </row>
    <row r="22" spans="1:11" ht="69.75" customHeight="1" x14ac:dyDescent="0.25">
      <c r="A22" s="6">
        <v>15</v>
      </c>
      <c r="B22" s="100" t="s">
        <v>521</v>
      </c>
      <c r="C22" s="115">
        <v>54000</v>
      </c>
      <c r="D22" s="115">
        <f>C22</f>
        <v>54000</v>
      </c>
      <c r="E22" s="98" t="s">
        <v>6</v>
      </c>
      <c r="F22" s="148" t="s">
        <v>216</v>
      </c>
      <c r="G22" s="115">
        <f>D22</f>
        <v>54000</v>
      </c>
      <c r="H22" s="148" t="str">
        <f>F22</f>
        <v xml:space="preserve"> นายสุพรนย์ อ่อนจงไกร</v>
      </c>
      <c r="I22" s="115">
        <f>G22</f>
        <v>54000</v>
      </c>
      <c r="J22" s="5" t="s">
        <v>7</v>
      </c>
      <c r="K22" s="84" t="s">
        <v>523</v>
      </c>
    </row>
    <row r="23" spans="1:11" ht="68.25" customHeight="1" x14ac:dyDescent="0.25">
      <c r="A23" s="21">
        <v>16</v>
      </c>
      <c r="B23" s="100" t="s">
        <v>521</v>
      </c>
      <c r="C23" s="141">
        <v>54000</v>
      </c>
      <c r="D23" s="141">
        <v>54000</v>
      </c>
      <c r="E23" s="142" t="s">
        <v>6</v>
      </c>
      <c r="F23" s="148" t="s">
        <v>43</v>
      </c>
      <c r="G23" s="141">
        <v>54000</v>
      </c>
      <c r="H23" s="241" t="str">
        <f>F23</f>
        <v>นายเชิด เหลาแหลม</v>
      </c>
      <c r="I23" s="141">
        <v>54000</v>
      </c>
      <c r="J23" s="5" t="s">
        <v>7</v>
      </c>
      <c r="K23" s="84" t="s">
        <v>524</v>
      </c>
    </row>
    <row r="24" spans="1:11" ht="60" customHeight="1" x14ac:dyDescent="0.25">
      <c r="A24" s="21">
        <v>17</v>
      </c>
      <c r="B24" s="100" t="s">
        <v>533</v>
      </c>
      <c r="C24" s="141">
        <v>13900</v>
      </c>
      <c r="D24" s="141">
        <f>C24</f>
        <v>13900</v>
      </c>
      <c r="E24" s="142" t="s">
        <v>6</v>
      </c>
      <c r="F24" s="148" t="s">
        <v>538</v>
      </c>
      <c r="G24" s="141">
        <f>D24</f>
        <v>13900</v>
      </c>
      <c r="H24" s="241" t="str">
        <f>F24</f>
        <v>ร้านสกลเฟอร์นิเจอร์</v>
      </c>
      <c r="I24" s="141">
        <f>C24</f>
        <v>13900</v>
      </c>
      <c r="J24" s="5" t="s">
        <v>7</v>
      </c>
      <c r="K24" s="84" t="s">
        <v>535</v>
      </c>
    </row>
    <row r="25" spans="1:11" s="242" customFormat="1" ht="68.25" customHeight="1" x14ac:dyDescent="0.25">
      <c r="A25" s="21">
        <v>18</v>
      </c>
      <c r="B25" s="100" t="s">
        <v>549</v>
      </c>
      <c r="C25" s="115">
        <v>6600</v>
      </c>
      <c r="D25" s="115">
        <f>C25</f>
        <v>6600</v>
      </c>
      <c r="E25" s="98" t="s">
        <v>6</v>
      </c>
      <c r="F25" s="148" t="s">
        <v>534</v>
      </c>
      <c r="G25" s="115">
        <f>D25</f>
        <v>6600</v>
      </c>
      <c r="H25" s="148" t="str">
        <f>F25</f>
        <v>ร้านเทพนคร ไอ.ที.</v>
      </c>
      <c r="I25" s="115">
        <f>D25</f>
        <v>6600</v>
      </c>
      <c r="J25" s="5" t="s">
        <v>7</v>
      </c>
      <c r="K25" s="84" t="s">
        <v>536</v>
      </c>
    </row>
    <row r="26" spans="1:11" x14ac:dyDescent="0.3">
      <c r="A26" s="7"/>
      <c r="B26" s="1"/>
      <c r="C26" s="10"/>
      <c r="D26" s="7"/>
      <c r="E26" s="7"/>
      <c r="F26" s="12"/>
      <c r="H26" s="12"/>
      <c r="I26" s="7"/>
      <c r="J26" s="202" t="s">
        <v>25</v>
      </c>
      <c r="K26" s="202"/>
    </row>
    <row r="27" spans="1:11" ht="74.25" customHeight="1" x14ac:dyDescent="0.25">
      <c r="A27" s="29" t="s">
        <v>10</v>
      </c>
      <c r="B27" s="28" t="s">
        <v>0</v>
      </c>
      <c r="C27" s="29" t="s">
        <v>9</v>
      </c>
      <c r="D27" s="28" t="s">
        <v>2</v>
      </c>
      <c r="E27" s="29" t="s">
        <v>11</v>
      </c>
      <c r="F27" s="210" t="s">
        <v>3</v>
      </c>
      <c r="G27" s="210"/>
      <c r="H27" s="211" t="s">
        <v>12</v>
      </c>
      <c r="I27" s="210"/>
      <c r="J27" s="29" t="s">
        <v>13</v>
      </c>
      <c r="K27" s="29" t="s">
        <v>8</v>
      </c>
    </row>
    <row r="28" spans="1:11" ht="58.5" customHeight="1" x14ac:dyDescent="0.25">
      <c r="A28" s="24">
        <v>19</v>
      </c>
      <c r="B28" s="36" t="s">
        <v>550</v>
      </c>
      <c r="C28" s="72">
        <v>3400</v>
      </c>
      <c r="D28" s="72">
        <f t="shared" ref="D28" si="3">C28</f>
        <v>3400</v>
      </c>
      <c r="E28" s="4" t="s">
        <v>6</v>
      </c>
      <c r="F28" s="236" t="s">
        <v>446</v>
      </c>
      <c r="G28" s="82">
        <f>C28</f>
        <v>3400</v>
      </c>
      <c r="H28" s="183" t="str">
        <f t="shared" ref="H28" si="4">F28</f>
        <v>หจก.สมบูรณ์อีเลคทริค สกลนคร</v>
      </c>
      <c r="I28" s="82">
        <f>C28</f>
        <v>3400</v>
      </c>
      <c r="J28" s="5" t="s">
        <v>7</v>
      </c>
      <c r="K28" s="84" t="s">
        <v>537</v>
      </c>
    </row>
    <row r="29" spans="1:11" ht="54.75" customHeight="1" x14ac:dyDescent="0.25">
      <c r="A29" s="21">
        <v>20</v>
      </c>
      <c r="B29" s="41" t="s">
        <v>551</v>
      </c>
      <c r="C29" s="82">
        <v>5300</v>
      </c>
      <c r="D29" s="82">
        <f>C29</f>
        <v>5300</v>
      </c>
      <c r="E29" s="98" t="s">
        <v>6</v>
      </c>
      <c r="F29" s="237" t="s">
        <v>538</v>
      </c>
      <c r="G29" s="82">
        <f>D29</f>
        <v>5300</v>
      </c>
      <c r="H29" s="237" t="str">
        <f>F29</f>
        <v>ร้านสกลเฟอร์นิเจอร์</v>
      </c>
      <c r="I29" s="82">
        <f>D29</f>
        <v>5300</v>
      </c>
      <c r="J29" s="99" t="s">
        <v>7</v>
      </c>
      <c r="K29" s="84" t="s">
        <v>539</v>
      </c>
    </row>
    <row r="30" spans="1:11" ht="68.25" customHeight="1" x14ac:dyDescent="0.25">
      <c r="A30" s="6">
        <v>21</v>
      </c>
      <c r="B30" s="97" t="s">
        <v>552</v>
      </c>
      <c r="C30" s="82">
        <v>13200</v>
      </c>
      <c r="D30" s="82">
        <f>C30</f>
        <v>13200</v>
      </c>
      <c r="E30" s="98" t="s">
        <v>6</v>
      </c>
      <c r="F30" s="237" t="s">
        <v>538</v>
      </c>
      <c r="G30" s="82">
        <f>D30</f>
        <v>13200</v>
      </c>
      <c r="H30" s="237" t="str">
        <f>F30</f>
        <v>ร้านสกลเฟอร์นิเจอร์</v>
      </c>
      <c r="I30" s="82">
        <f>G30</f>
        <v>13200</v>
      </c>
      <c r="J30" s="99" t="s">
        <v>7</v>
      </c>
      <c r="K30" s="84" t="s">
        <v>540</v>
      </c>
    </row>
    <row r="31" spans="1:11" ht="56.25" customHeight="1" x14ac:dyDescent="0.25">
      <c r="A31" s="21">
        <v>22</v>
      </c>
      <c r="B31" s="100" t="s">
        <v>553</v>
      </c>
      <c r="C31" s="141">
        <v>22500</v>
      </c>
      <c r="D31" s="141">
        <f>C31</f>
        <v>22500</v>
      </c>
      <c r="E31" s="142" t="s">
        <v>6</v>
      </c>
      <c r="F31" s="148" t="s">
        <v>538</v>
      </c>
      <c r="G31" s="141">
        <f>C31</f>
        <v>22500</v>
      </c>
      <c r="H31" s="241" t="str">
        <f>F31</f>
        <v>ร้านสกลเฟอร์นิเจอร์</v>
      </c>
      <c r="I31" s="141">
        <f>C31</f>
        <v>22500</v>
      </c>
      <c r="J31" s="5" t="s">
        <v>7</v>
      </c>
      <c r="K31" s="84" t="s">
        <v>542</v>
      </c>
    </row>
    <row r="32" spans="1:11" ht="69.75" customHeight="1" x14ac:dyDescent="0.25">
      <c r="A32" s="24">
        <v>23</v>
      </c>
      <c r="B32" s="36" t="s">
        <v>554</v>
      </c>
      <c r="C32" s="72">
        <v>72000</v>
      </c>
      <c r="D32" s="72">
        <f t="shared" ref="D32" si="5">C32</f>
        <v>72000</v>
      </c>
      <c r="E32" s="4" t="s">
        <v>6</v>
      </c>
      <c r="F32" s="33" t="s">
        <v>534</v>
      </c>
      <c r="G32" s="82">
        <f>C32</f>
        <v>72000</v>
      </c>
      <c r="H32" s="183" t="str">
        <f t="shared" ref="H32" si="6">F32</f>
        <v>ร้านเทพนคร ไอ.ที.</v>
      </c>
      <c r="I32" s="82">
        <f>C32</f>
        <v>72000</v>
      </c>
      <c r="J32" s="5" t="s">
        <v>7</v>
      </c>
      <c r="K32" s="84" t="s">
        <v>541</v>
      </c>
    </row>
    <row r="33" spans="1:11" ht="87.75" customHeight="1" x14ac:dyDescent="0.25">
      <c r="A33" s="21">
        <v>24</v>
      </c>
      <c r="B33" s="42" t="s">
        <v>555</v>
      </c>
      <c r="C33" s="82">
        <v>7900</v>
      </c>
      <c r="D33" s="82">
        <f>C33</f>
        <v>7900</v>
      </c>
      <c r="E33" s="98" t="s">
        <v>6</v>
      </c>
      <c r="F33" s="237" t="s">
        <v>534</v>
      </c>
      <c r="G33" s="82">
        <f>D33</f>
        <v>7900</v>
      </c>
      <c r="H33" s="237" t="str">
        <f>F33</f>
        <v>ร้านเทพนคร ไอ.ที.</v>
      </c>
      <c r="I33" s="82">
        <f>D33</f>
        <v>7900</v>
      </c>
      <c r="J33" s="99" t="s">
        <v>7</v>
      </c>
      <c r="K33" s="84" t="s">
        <v>543</v>
      </c>
    </row>
    <row r="34" spans="1:11" x14ac:dyDescent="0.3">
      <c r="A34" s="7"/>
      <c r="B34" s="1"/>
      <c r="C34" s="10"/>
      <c r="D34" s="7"/>
      <c r="E34" s="7"/>
      <c r="F34" s="12"/>
      <c r="H34" s="12"/>
      <c r="I34" s="7"/>
      <c r="J34" s="202" t="s">
        <v>26</v>
      </c>
      <c r="K34" s="202"/>
    </row>
    <row r="35" spans="1:11" ht="74.25" customHeight="1" x14ac:dyDescent="0.25">
      <c r="A35" s="29" t="s">
        <v>10</v>
      </c>
      <c r="B35" s="28" t="s">
        <v>0</v>
      </c>
      <c r="C35" s="29" t="s">
        <v>9</v>
      </c>
      <c r="D35" s="28" t="s">
        <v>2</v>
      </c>
      <c r="E35" s="29" t="s">
        <v>11</v>
      </c>
      <c r="F35" s="210" t="s">
        <v>3</v>
      </c>
      <c r="G35" s="210"/>
      <c r="H35" s="211" t="s">
        <v>12</v>
      </c>
      <c r="I35" s="210"/>
      <c r="J35" s="29" t="s">
        <v>13</v>
      </c>
      <c r="K35" s="29" t="s">
        <v>8</v>
      </c>
    </row>
    <row r="36" spans="1:11" ht="68.25" customHeight="1" x14ac:dyDescent="0.25">
      <c r="A36" s="6">
        <v>25</v>
      </c>
      <c r="B36" s="97" t="s">
        <v>556</v>
      </c>
      <c r="C36" s="82">
        <v>24000</v>
      </c>
      <c r="D36" s="82">
        <f>C36</f>
        <v>24000</v>
      </c>
      <c r="E36" s="98" t="s">
        <v>6</v>
      </c>
      <c r="F36" s="237" t="s">
        <v>534</v>
      </c>
      <c r="G36" s="82">
        <f>D36</f>
        <v>24000</v>
      </c>
      <c r="H36" s="237" t="str">
        <f>F36</f>
        <v>ร้านเทพนคร ไอ.ที.</v>
      </c>
      <c r="I36" s="82">
        <f>G36</f>
        <v>24000</v>
      </c>
      <c r="J36" s="99" t="s">
        <v>7</v>
      </c>
      <c r="K36" s="84" t="s">
        <v>544</v>
      </c>
    </row>
    <row r="37" spans="1:11" ht="68.25" customHeight="1" x14ac:dyDescent="0.25">
      <c r="A37" s="6">
        <v>26</v>
      </c>
      <c r="B37" s="97" t="s">
        <v>557</v>
      </c>
      <c r="C37" s="82">
        <v>34200</v>
      </c>
      <c r="D37" s="82">
        <f>C37</f>
        <v>34200</v>
      </c>
      <c r="E37" s="98" t="s">
        <v>6</v>
      </c>
      <c r="F37" s="237" t="s">
        <v>547</v>
      </c>
      <c r="G37" s="82">
        <f>D37</f>
        <v>34200</v>
      </c>
      <c r="H37" s="237" t="str">
        <f>F37</f>
        <v>ร้านกลิ่นแก้ว สปอร์ตแอนด์มิวสิคเคิล</v>
      </c>
      <c r="I37" s="82">
        <f>G37</f>
        <v>34200</v>
      </c>
      <c r="J37" s="99" t="s">
        <v>7</v>
      </c>
      <c r="K37" s="84" t="s">
        <v>545</v>
      </c>
    </row>
    <row r="38" spans="1:11" ht="68.25" customHeight="1" x14ac:dyDescent="0.25">
      <c r="A38" s="6">
        <v>27</v>
      </c>
      <c r="B38" s="157" t="s">
        <v>548</v>
      </c>
      <c r="C38" s="82">
        <v>300</v>
      </c>
      <c r="D38" s="82">
        <f>C38</f>
        <v>300</v>
      </c>
      <c r="E38" s="98" t="s">
        <v>6</v>
      </c>
      <c r="F38" s="237" t="s">
        <v>5</v>
      </c>
      <c r="G38" s="82">
        <f>D38</f>
        <v>300</v>
      </c>
      <c r="H38" s="237" t="str">
        <f>F38</f>
        <v>ร้านน้ำดื่มคำหอม</v>
      </c>
      <c r="I38" s="82">
        <f>G38</f>
        <v>300</v>
      </c>
      <c r="J38" s="99" t="s">
        <v>7</v>
      </c>
      <c r="K38" s="84" t="s">
        <v>546</v>
      </c>
    </row>
    <row r="42" spans="1:11" x14ac:dyDescent="0.25">
      <c r="F42" s="202" t="s">
        <v>427</v>
      </c>
      <c r="G42" s="202"/>
      <c r="H42" s="202"/>
    </row>
    <row r="43" spans="1:11" x14ac:dyDescent="0.25">
      <c r="F43" s="202" t="s">
        <v>428</v>
      </c>
      <c r="G43" s="202"/>
      <c r="H43" s="202"/>
    </row>
    <row r="44" spans="1:11" x14ac:dyDescent="0.25">
      <c r="F44" s="202" t="s">
        <v>429</v>
      </c>
      <c r="G44" s="202"/>
      <c r="H44" s="202"/>
    </row>
  </sheetData>
  <mergeCells count="20">
    <mergeCell ref="J34:K34"/>
    <mergeCell ref="F35:G35"/>
    <mergeCell ref="H35:I35"/>
    <mergeCell ref="F43:H43"/>
    <mergeCell ref="F44:H44"/>
    <mergeCell ref="F42:H42"/>
    <mergeCell ref="F27:G27"/>
    <mergeCell ref="H27:I27"/>
    <mergeCell ref="J26:K26"/>
    <mergeCell ref="A1:I1"/>
    <mergeCell ref="A2:I2"/>
    <mergeCell ref="J2:K2"/>
    <mergeCell ref="F3:G3"/>
    <mergeCell ref="H3:I3"/>
    <mergeCell ref="J10:K10"/>
    <mergeCell ref="F11:G11"/>
    <mergeCell ref="H11:I11"/>
    <mergeCell ref="J18:K18"/>
    <mergeCell ref="F19:G19"/>
    <mergeCell ref="H19:I19"/>
  </mergeCells>
  <pageMargins left="0.25" right="0.25" top="0.75" bottom="0.75" header="0.3" footer="0.3"/>
  <pageSetup paperSize="9" scale="90" orientation="landscape" r:id="rId1"/>
  <rowBreaks count="3" manualBreakCount="3">
    <brk id="9" max="16383" man="1"/>
    <brk id="17" max="10" man="1"/>
    <brk id="33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53F5-1173-4570-A83A-1CDDC55174A1}">
  <sheetPr>
    <tabColor theme="9" tint="-0.249977111117893"/>
  </sheetPr>
  <dimension ref="A1:K33"/>
  <sheetViews>
    <sheetView tabSelected="1" view="pageBreakPreview" zoomScale="88" zoomScaleNormal="100" zoomScaleSheetLayoutView="88" workbookViewId="0">
      <selection activeCell="G5" sqref="G5"/>
    </sheetView>
  </sheetViews>
  <sheetFormatPr defaultColWidth="9" defaultRowHeight="20.25" x14ac:dyDescent="0.25"/>
  <cols>
    <col min="1" max="1" width="4.75" style="8" customWidth="1"/>
    <col min="2" max="2" width="31.75" style="2" customWidth="1"/>
    <col min="3" max="3" width="11.625" style="8" customWidth="1"/>
    <col min="4" max="4" width="12.125" style="8" customWidth="1"/>
    <col min="5" max="5" width="7.625" style="8" customWidth="1"/>
    <col min="6" max="6" width="13.25" style="15" customWidth="1"/>
    <col min="7" max="7" width="12.375" style="7" customWidth="1"/>
    <col min="8" max="8" width="13.25" style="15" customWidth="1"/>
    <col min="9" max="9" width="12.625" style="8" customWidth="1"/>
    <col min="10" max="10" width="8.875" style="8" customWidth="1"/>
    <col min="11" max="11" width="10.75" style="14" customWidth="1"/>
    <col min="12" max="16384" width="9" style="2"/>
  </cols>
  <sheetData>
    <row r="1" spans="1:11" x14ac:dyDescent="0.25">
      <c r="A1" s="214" t="s">
        <v>273</v>
      </c>
      <c r="B1" s="214"/>
      <c r="C1" s="214"/>
      <c r="D1" s="214"/>
      <c r="E1" s="214"/>
      <c r="F1" s="214"/>
      <c r="G1" s="214"/>
      <c r="H1" s="214"/>
      <c r="I1" s="214"/>
      <c r="J1" s="171"/>
      <c r="K1" s="171"/>
    </row>
    <row r="2" spans="1:11" x14ac:dyDescent="0.25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05" t="s">
        <v>219</v>
      </c>
      <c r="K2" s="205"/>
    </row>
    <row r="3" spans="1:11" s="62" customFormat="1" ht="68.2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86.45" customHeight="1" x14ac:dyDescent="0.2">
      <c r="A4" s="80">
        <v>1</v>
      </c>
      <c r="B4" s="178" t="s">
        <v>224</v>
      </c>
      <c r="C4" s="82">
        <v>2950</v>
      </c>
      <c r="D4" s="82">
        <v>2950</v>
      </c>
      <c r="E4" s="98" t="s">
        <v>6</v>
      </c>
      <c r="F4" s="170" t="s">
        <v>31</v>
      </c>
      <c r="G4" s="82">
        <f>D4</f>
        <v>2950</v>
      </c>
      <c r="H4" s="170" t="str">
        <f>F4</f>
        <v>อู่ชัยการช่าง</v>
      </c>
      <c r="I4" s="82">
        <f>G4</f>
        <v>2950</v>
      </c>
      <c r="J4" s="99" t="s">
        <v>7</v>
      </c>
      <c r="K4" s="84" t="s">
        <v>225</v>
      </c>
    </row>
    <row r="5" spans="1:11" ht="85.15" customHeight="1" x14ac:dyDescent="0.25">
      <c r="A5" s="24">
        <v>2</v>
      </c>
      <c r="B5" s="176" t="s">
        <v>226</v>
      </c>
      <c r="C5" s="76">
        <v>1330</v>
      </c>
      <c r="D5" s="76">
        <f t="shared" ref="D5:D6" si="0">C5</f>
        <v>1330</v>
      </c>
      <c r="E5" s="25" t="s">
        <v>6</v>
      </c>
      <c r="F5" s="170" t="s">
        <v>227</v>
      </c>
      <c r="G5" s="76">
        <f>D5</f>
        <v>1330</v>
      </c>
      <c r="H5" s="31" t="str">
        <f t="shared" ref="H5:I7" si="1">F5</f>
        <v>นางปาริชาติ ซีด้วง</v>
      </c>
      <c r="I5" s="76">
        <f t="shared" si="1"/>
        <v>1330</v>
      </c>
      <c r="J5" s="26" t="s">
        <v>7</v>
      </c>
      <c r="K5" s="84" t="s">
        <v>228</v>
      </c>
    </row>
    <row r="6" spans="1:11" ht="91.15" customHeight="1" x14ac:dyDescent="0.25">
      <c r="A6" s="175">
        <v>3</v>
      </c>
      <c r="B6" s="177" t="s">
        <v>235</v>
      </c>
      <c r="C6" s="76">
        <v>784</v>
      </c>
      <c r="D6" s="76">
        <f t="shared" si="0"/>
        <v>784</v>
      </c>
      <c r="E6" s="25" t="s">
        <v>6</v>
      </c>
      <c r="F6" s="31" t="s">
        <v>17</v>
      </c>
      <c r="G6" s="76">
        <f>D6</f>
        <v>784</v>
      </c>
      <c r="H6" s="31" t="str">
        <f>F6</f>
        <v>นางเด็ด นารถชมสา</v>
      </c>
      <c r="I6" s="76">
        <f t="shared" si="1"/>
        <v>784</v>
      </c>
      <c r="J6" s="26" t="s">
        <v>7</v>
      </c>
      <c r="K6" s="84" t="s">
        <v>229</v>
      </c>
    </row>
    <row r="7" spans="1:11" ht="88.15" customHeight="1" x14ac:dyDescent="0.25">
      <c r="A7" s="6">
        <v>4</v>
      </c>
      <c r="B7" s="181" t="s">
        <v>236</v>
      </c>
      <c r="C7" s="72">
        <v>1078</v>
      </c>
      <c r="D7" s="72">
        <f>C7</f>
        <v>1078</v>
      </c>
      <c r="E7" s="4" t="s">
        <v>6</v>
      </c>
      <c r="F7" s="128" t="s">
        <v>237</v>
      </c>
      <c r="G7" s="72">
        <f>D7</f>
        <v>1078</v>
      </c>
      <c r="H7" s="21" t="str">
        <f t="shared" si="1"/>
        <v>นางสีดา ศรีทิน</v>
      </c>
      <c r="I7" s="72">
        <f t="shared" si="1"/>
        <v>1078</v>
      </c>
      <c r="J7" s="5" t="s">
        <v>7</v>
      </c>
      <c r="K7" s="84" t="s">
        <v>230</v>
      </c>
    </row>
    <row r="8" spans="1:11" s="17" customFormat="1" ht="22.15" customHeight="1" x14ac:dyDescent="0.3">
      <c r="A8" s="7"/>
      <c r="B8" s="1"/>
      <c r="C8" s="10"/>
      <c r="D8" s="7"/>
      <c r="E8" s="7"/>
      <c r="F8" s="12"/>
      <c r="G8" s="7"/>
      <c r="H8" s="12"/>
      <c r="I8" s="7"/>
      <c r="J8" s="202" t="s">
        <v>15</v>
      </c>
      <c r="K8" s="202"/>
    </row>
    <row r="9" spans="1:11" s="17" customFormat="1" ht="67.900000000000006" customHeight="1" x14ac:dyDescent="0.2">
      <c r="A9" s="29" t="s">
        <v>10</v>
      </c>
      <c r="B9" s="28" t="s">
        <v>0</v>
      </c>
      <c r="C9" s="29" t="s">
        <v>9</v>
      </c>
      <c r="D9" s="28" t="s">
        <v>2</v>
      </c>
      <c r="E9" s="29" t="s">
        <v>11</v>
      </c>
      <c r="F9" s="210" t="s">
        <v>3</v>
      </c>
      <c r="G9" s="210"/>
      <c r="H9" s="211" t="s">
        <v>12</v>
      </c>
      <c r="I9" s="210"/>
      <c r="J9" s="29" t="s">
        <v>13</v>
      </c>
      <c r="K9" s="29" t="s">
        <v>8</v>
      </c>
    </row>
    <row r="10" spans="1:11" ht="91.9" customHeight="1" x14ac:dyDescent="0.25">
      <c r="A10" s="6">
        <v>5</v>
      </c>
      <c r="B10" s="65" t="s">
        <v>239</v>
      </c>
      <c r="C10" s="70">
        <v>861</v>
      </c>
      <c r="D10" s="72">
        <v>861</v>
      </c>
      <c r="E10" s="4" t="s">
        <v>6</v>
      </c>
      <c r="F10" s="80" t="s">
        <v>238</v>
      </c>
      <c r="G10" s="82">
        <f>C10</f>
        <v>861</v>
      </c>
      <c r="H10" s="80" t="str">
        <f>F10</f>
        <v>นางสาวดวงทิพย์ พลคำสา</v>
      </c>
      <c r="I10" s="82">
        <f>C10</f>
        <v>861</v>
      </c>
      <c r="J10" s="5" t="s">
        <v>7</v>
      </c>
      <c r="K10" s="84" t="s">
        <v>231</v>
      </c>
    </row>
    <row r="11" spans="1:11" ht="93.6" customHeight="1" x14ac:dyDescent="0.25">
      <c r="A11" s="6">
        <v>6</v>
      </c>
      <c r="B11" s="173" t="s">
        <v>240</v>
      </c>
      <c r="C11" s="72">
        <v>4500</v>
      </c>
      <c r="D11" s="72">
        <f t="shared" ref="D11" si="2">C11</f>
        <v>4500</v>
      </c>
      <c r="E11" s="4" t="s">
        <v>6</v>
      </c>
      <c r="F11" s="79" t="s">
        <v>241</v>
      </c>
      <c r="G11" s="82">
        <f>C11</f>
        <v>4500</v>
      </c>
      <c r="H11" s="80" t="str">
        <f>F11</f>
        <v>นายตนุภัทร รัตนวัชรเศรษฐี</v>
      </c>
      <c r="I11" s="82">
        <f>C11</f>
        <v>4500</v>
      </c>
      <c r="J11" s="5" t="s">
        <v>7</v>
      </c>
      <c r="K11" s="84" t="s">
        <v>232</v>
      </c>
    </row>
    <row r="12" spans="1:11" s="17" customFormat="1" ht="67.150000000000006" customHeight="1" x14ac:dyDescent="0.2">
      <c r="A12" s="21">
        <v>7</v>
      </c>
      <c r="B12" s="36" t="s">
        <v>245</v>
      </c>
      <c r="C12" s="72">
        <v>9000</v>
      </c>
      <c r="D12" s="72">
        <f>C12</f>
        <v>9000</v>
      </c>
      <c r="E12" s="4" t="s">
        <v>6</v>
      </c>
      <c r="F12" s="31" t="s">
        <v>242</v>
      </c>
      <c r="G12" s="82">
        <f>C12</f>
        <v>9000</v>
      </c>
      <c r="H12" s="129" t="str">
        <f t="shared" ref="H12" si="3">F12</f>
        <v>นายรังสรรค์ ชีมุน</v>
      </c>
      <c r="I12" s="82">
        <f>C12</f>
        <v>9000</v>
      </c>
      <c r="J12" s="5" t="s">
        <v>7</v>
      </c>
      <c r="K12" s="84" t="s">
        <v>233</v>
      </c>
    </row>
    <row r="13" spans="1:11" s="17" customFormat="1" ht="62.45" customHeight="1" x14ac:dyDescent="0.2">
      <c r="A13" s="21">
        <v>8</v>
      </c>
      <c r="B13" s="38" t="s">
        <v>244</v>
      </c>
      <c r="C13" s="72">
        <v>3550</v>
      </c>
      <c r="D13" s="82">
        <f>C13</f>
        <v>3550</v>
      </c>
      <c r="E13" s="103" t="s">
        <v>6</v>
      </c>
      <c r="F13" s="128" t="s">
        <v>243</v>
      </c>
      <c r="G13" s="82">
        <f>D13</f>
        <v>3550</v>
      </c>
      <c r="H13" s="80" t="str">
        <f>F13</f>
        <v>หจก.รัตนเจริญยนต์</v>
      </c>
      <c r="I13" s="82">
        <f>G13</f>
        <v>3550</v>
      </c>
      <c r="J13" s="99" t="s">
        <v>7</v>
      </c>
      <c r="K13" s="84" t="s">
        <v>234</v>
      </c>
    </row>
    <row r="14" spans="1:11" s="17" customFormat="1" ht="57" customHeight="1" x14ac:dyDescent="0.2">
      <c r="A14" s="6">
        <v>9</v>
      </c>
      <c r="B14" s="38" t="s">
        <v>246</v>
      </c>
      <c r="C14" s="72">
        <v>5300</v>
      </c>
      <c r="D14" s="72">
        <f t="shared" ref="D14" si="4">C14</f>
        <v>5300</v>
      </c>
      <c r="E14" s="4" t="s">
        <v>6</v>
      </c>
      <c r="F14" s="128" t="s">
        <v>247</v>
      </c>
      <c r="G14" s="82">
        <f>C14</f>
        <v>5300</v>
      </c>
      <c r="H14" s="80" t="str">
        <f>F14</f>
        <v>หจก.สมบูรณ์อีเลคทริค</v>
      </c>
      <c r="I14" s="82">
        <f>C14</f>
        <v>5300</v>
      </c>
      <c r="J14" s="99" t="s">
        <v>7</v>
      </c>
      <c r="K14" s="84" t="s">
        <v>248</v>
      </c>
    </row>
    <row r="15" spans="1:11" ht="23.45" customHeight="1" x14ac:dyDescent="0.3">
      <c r="A15" s="7"/>
      <c r="B15" s="1"/>
      <c r="C15" s="10"/>
      <c r="D15" s="7"/>
      <c r="E15" s="7"/>
      <c r="F15" s="12"/>
      <c r="H15" s="12"/>
      <c r="I15" s="7"/>
      <c r="J15" s="202" t="s">
        <v>24</v>
      </c>
      <c r="K15" s="202"/>
    </row>
    <row r="16" spans="1:11" ht="82.15" customHeight="1" x14ac:dyDescent="0.25">
      <c r="A16" s="29" t="s">
        <v>10</v>
      </c>
      <c r="B16" s="28" t="s">
        <v>0</v>
      </c>
      <c r="C16" s="29" t="s">
        <v>9</v>
      </c>
      <c r="D16" s="28" t="s">
        <v>2</v>
      </c>
      <c r="E16" s="29" t="s">
        <v>11</v>
      </c>
      <c r="F16" s="210" t="s">
        <v>3</v>
      </c>
      <c r="G16" s="210"/>
      <c r="H16" s="211" t="s">
        <v>12</v>
      </c>
      <c r="I16" s="210"/>
      <c r="J16" s="29" t="s">
        <v>13</v>
      </c>
      <c r="K16" s="29" t="s">
        <v>8</v>
      </c>
    </row>
    <row r="17" spans="1:11" ht="69" customHeight="1" x14ac:dyDescent="0.25">
      <c r="A17" s="6">
        <v>10</v>
      </c>
      <c r="B17" s="38" t="s">
        <v>250</v>
      </c>
      <c r="C17" s="72">
        <v>300</v>
      </c>
      <c r="D17" s="72">
        <f t="shared" ref="D17:D18" si="5">C17</f>
        <v>300</v>
      </c>
      <c r="E17" s="4" t="s">
        <v>6</v>
      </c>
      <c r="F17" s="128" t="s">
        <v>5</v>
      </c>
      <c r="G17" s="82">
        <f>C17</f>
        <v>300</v>
      </c>
      <c r="H17" s="129" t="str">
        <f t="shared" ref="H17" si="6">F17</f>
        <v>ร้านน้ำดื่มคำหอม</v>
      </c>
      <c r="I17" s="82">
        <f>C17</f>
        <v>300</v>
      </c>
      <c r="J17" s="5" t="s">
        <v>7</v>
      </c>
      <c r="K17" s="84" t="s">
        <v>249</v>
      </c>
    </row>
    <row r="18" spans="1:11" ht="69.599999999999994" customHeight="1" x14ac:dyDescent="0.25">
      <c r="A18" s="24">
        <v>11</v>
      </c>
      <c r="B18" s="38" t="s">
        <v>251</v>
      </c>
      <c r="C18" s="72">
        <v>45000</v>
      </c>
      <c r="D18" s="72">
        <f t="shared" si="5"/>
        <v>45000</v>
      </c>
      <c r="E18" s="4" t="s">
        <v>6</v>
      </c>
      <c r="F18" s="80" t="s">
        <v>252</v>
      </c>
      <c r="G18" s="82">
        <v>38500</v>
      </c>
      <c r="H18" s="129" t="str">
        <f>F18</f>
        <v>หจก.ไท้ทอง สกลนคร</v>
      </c>
      <c r="I18" s="82">
        <v>38500</v>
      </c>
      <c r="J18" s="99" t="s">
        <v>7</v>
      </c>
      <c r="K18" s="84" t="s">
        <v>253</v>
      </c>
    </row>
    <row r="19" spans="1:11" ht="60" customHeight="1" x14ac:dyDescent="0.25">
      <c r="A19" s="6">
        <v>12</v>
      </c>
      <c r="B19" s="38" t="s">
        <v>254</v>
      </c>
      <c r="C19" s="72">
        <v>8839</v>
      </c>
      <c r="D19" s="101">
        <v>8839</v>
      </c>
      <c r="E19" s="102" t="s">
        <v>6</v>
      </c>
      <c r="F19" s="128" t="s">
        <v>223</v>
      </c>
      <c r="G19" s="101">
        <f>D19</f>
        <v>8839</v>
      </c>
      <c r="H19" s="93" t="str">
        <f>F19</f>
        <v>หจก.วาทิตเซลล์ แอนด์ เซอร์วิส</v>
      </c>
      <c r="I19" s="101">
        <f>G19</f>
        <v>8839</v>
      </c>
      <c r="J19" s="5" t="s">
        <v>7</v>
      </c>
      <c r="K19" s="84" t="s">
        <v>255</v>
      </c>
    </row>
    <row r="20" spans="1:11" ht="58.15" customHeight="1" x14ac:dyDescent="0.25">
      <c r="A20" s="6">
        <v>13</v>
      </c>
      <c r="B20" s="38" t="s">
        <v>262</v>
      </c>
      <c r="C20" s="72">
        <v>2000</v>
      </c>
      <c r="D20" s="72">
        <f t="shared" ref="D20:D21" si="7">C20</f>
        <v>2000</v>
      </c>
      <c r="E20" s="4" t="s">
        <v>6</v>
      </c>
      <c r="F20" s="128" t="s">
        <v>223</v>
      </c>
      <c r="G20" s="82">
        <f>C20</f>
        <v>2000</v>
      </c>
      <c r="H20" s="129" t="str">
        <f t="shared" ref="H20:H21" si="8">F20</f>
        <v>หจก.วาทิตเซลล์ แอนด์ เซอร์วิส</v>
      </c>
      <c r="I20" s="82">
        <f>C20</f>
        <v>2000</v>
      </c>
      <c r="J20" s="5" t="s">
        <v>7</v>
      </c>
      <c r="K20" s="84" t="s">
        <v>256</v>
      </c>
    </row>
    <row r="21" spans="1:11" ht="57" customHeight="1" x14ac:dyDescent="0.25">
      <c r="A21" s="21">
        <v>14</v>
      </c>
      <c r="B21" s="38" t="s">
        <v>266</v>
      </c>
      <c r="C21" s="72">
        <v>10710</v>
      </c>
      <c r="D21" s="72">
        <f t="shared" si="7"/>
        <v>10710</v>
      </c>
      <c r="E21" s="4" t="s">
        <v>6</v>
      </c>
      <c r="F21" s="128" t="s">
        <v>223</v>
      </c>
      <c r="G21" s="82">
        <f>C21</f>
        <v>10710</v>
      </c>
      <c r="H21" s="129" t="str">
        <f t="shared" si="8"/>
        <v>หจก.วาทิตเซลล์ แอนด์ เซอร์วิส</v>
      </c>
      <c r="I21" s="82">
        <f>C21</f>
        <v>10710</v>
      </c>
      <c r="J21" s="5" t="s">
        <v>7</v>
      </c>
      <c r="K21" s="84" t="s">
        <v>257</v>
      </c>
    </row>
    <row r="22" spans="1:11" ht="58.15" customHeight="1" x14ac:dyDescent="0.25">
      <c r="A22" s="21">
        <v>15</v>
      </c>
      <c r="B22" s="38" t="s">
        <v>263</v>
      </c>
      <c r="C22" s="72">
        <v>4420</v>
      </c>
      <c r="D22" s="101">
        <f>C22</f>
        <v>4420</v>
      </c>
      <c r="E22" s="102" t="s">
        <v>6</v>
      </c>
      <c r="F22" s="78" t="s">
        <v>21</v>
      </c>
      <c r="G22" s="101">
        <f>D22</f>
        <v>4420</v>
      </c>
      <c r="H22" s="93" t="str">
        <f>F22</f>
        <v>ร้านเทพนคร โอ.เอ</v>
      </c>
      <c r="I22" s="101">
        <f>G22</f>
        <v>4420</v>
      </c>
      <c r="J22" s="99" t="s">
        <v>7</v>
      </c>
      <c r="K22" s="84" t="s">
        <v>258</v>
      </c>
    </row>
    <row r="23" spans="1:11" ht="25.9" customHeight="1" x14ac:dyDescent="0.3">
      <c r="A23" s="7"/>
      <c r="B23" s="1"/>
      <c r="C23" s="10"/>
      <c r="D23" s="7"/>
      <c r="E23" s="7"/>
      <c r="F23" s="12"/>
      <c r="H23" s="12"/>
      <c r="I23" s="7"/>
      <c r="J23" s="202" t="s">
        <v>25</v>
      </c>
      <c r="K23" s="202"/>
    </row>
    <row r="24" spans="1:11" ht="73.900000000000006" customHeight="1" x14ac:dyDescent="0.25">
      <c r="A24" s="29" t="s">
        <v>10</v>
      </c>
      <c r="B24" s="28" t="s">
        <v>0</v>
      </c>
      <c r="C24" s="29" t="s">
        <v>9</v>
      </c>
      <c r="D24" s="28" t="s">
        <v>2</v>
      </c>
      <c r="E24" s="29" t="s">
        <v>11</v>
      </c>
      <c r="F24" s="210" t="s">
        <v>3</v>
      </c>
      <c r="G24" s="210"/>
      <c r="H24" s="211" t="s">
        <v>12</v>
      </c>
      <c r="I24" s="210"/>
      <c r="J24" s="29" t="s">
        <v>13</v>
      </c>
      <c r="K24" s="29" t="s">
        <v>8</v>
      </c>
    </row>
    <row r="25" spans="1:11" ht="79.900000000000006" customHeight="1" x14ac:dyDescent="0.25">
      <c r="A25" s="21">
        <v>16</v>
      </c>
      <c r="B25" s="64" t="s">
        <v>265</v>
      </c>
      <c r="C25" s="72">
        <v>1031</v>
      </c>
      <c r="D25" s="101">
        <f>C25</f>
        <v>1031</v>
      </c>
      <c r="E25" s="102" t="s">
        <v>6</v>
      </c>
      <c r="F25" s="179" t="s">
        <v>223</v>
      </c>
      <c r="G25" s="72">
        <v>1031</v>
      </c>
      <c r="H25" s="180" t="str">
        <f>F25</f>
        <v>หจก.วาทิตเซลล์ แอนด์ เซอร์วิส</v>
      </c>
      <c r="I25" s="72">
        <v>1031</v>
      </c>
      <c r="J25" s="99" t="s">
        <v>7</v>
      </c>
      <c r="K25" s="84" t="s">
        <v>259</v>
      </c>
    </row>
    <row r="26" spans="1:11" ht="67.150000000000006" customHeight="1" x14ac:dyDescent="0.25">
      <c r="A26" s="21">
        <v>17</v>
      </c>
      <c r="B26" s="38" t="s">
        <v>264</v>
      </c>
      <c r="C26" s="72">
        <v>3600</v>
      </c>
      <c r="D26" s="72">
        <v>3600</v>
      </c>
      <c r="E26" s="102" t="s">
        <v>6</v>
      </c>
      <c r="F26" s="179" t="s">
        <v>21</v>
      </c>
      <c r="G26" s="72">
        <v>3600</v>
      </c>
      <c r="H26" s="179" t="s">
        <v>21</v>
      </c>
      <c r="I26" s="72">
        <v>3600</v>
      </c>
      <c r="J26" s="99" t="s">
        <v>7</v>
      </c>
      <c r="K26" s="84" t="s">
        <v>260</v>
      </c>
    </row>
    <row r="27" spans="1:11" ht="67.150000000000006" customHeight="1" x14ac:dyDescent="0.25">
      <c r="A27" s="21">
        <v>18</v>
      </c>
      <c r="B27" s="64" t="s">
        <v>264</v>
      </c>
      <c r="C27" s="174">
        <v>3400</v>
      </c>
      <c r="D27" s="174">
        <v>3400</v>
      </c>
      <c r="E27" s="102" t="s">
        <v>6</v>
      </c>
      <c r="F27" s="128" t="s">
        <v>247</v>
      </c>
      <c r="G27" s="174">
        <v>3400</v>
      </c>
      <c r="H27" s="128" t="s">
        <v>247</v>
      </c>
      <c r="I27" s="174">
        <v>3400</v>
      </c>
      <c r="J27" s="99" t="s">
        <v>7</v>
      </c>
      <c r="K27" s="84" t="s">
        <v>261</v>
      </c>
    </row>
    <row r="28" spans="1:11" x14ac:dyDescent="0.25">
      <c r="A28" s="7"/>
      <c r="B28" s="44"/>
      <c r="C28" s="162"/>
      <c r="D28" s="162"/>
      <c r="E28" s="172"/>
      <c r="F28" s="55"/>
      <c r="G28" s="162"/>
      <c r="H28" s="55"/>
      <c r="I28" s="162"/>
      <c r="J28" s="164"/>
      <c r="K28" s="165"/>
    </row>
    <row r="30" spans="1:11" x14ac:dyDescent="0.25">
      <c r="G30" s="202" t="s">
        <v>4</v>
      </c>
      <c r="H30" s="202"/>
      <c r="I30" s="202"/>
    </row>
    <row r="31" spans="1:11" x14ac:dyDescent="0.25">
      <c r="G31" s="202" t="s">
        <v>221</v>
      </c>
      <c r="H31" s="202"/>
      <c r="I31" s="202"/>
    </row>
    <row r="32" spans="1:11" x14ac:dyDescent="0.25">
      <c r="F32" s="202" t="s">
        <v>222</v>
      </c>
      <c r="G32" s="202"/>
      <c r="H32" s="202"/>
      <c r="I32" s="202"/>
      <c r="J32" s="202"/>
    </row>
    <row r="33" spans="7:9" x14ac:dyDescent="0.25">
      <c r="G33" s="202" t="s">
        <v>1</v>
      </c>
      <c r="H33" s="202"/>
      <c r="I33" s="202"/>
    </row>
  </sheetData>
  <mergeCells count="18">
    <mergeCell ref="J8:K8"/>
    <mergeCell ref="A1:I1"/>
    <mergeCell ref="A2:I2"/>
    <mergeCell ref="J2:K2"/>
    <mergeCell ref="F3:G3"/>
    <mergeCell ref="H3:I3"/>
    <mergeCell ref="F9:G9"/>
    <mergeCell ref="H9:I9"/>
    <mergeCell ref="J15:K15"/>
    <mergeCell ref="F16:G16"/>
    <mergeCell ref="H16:I16"/>
    <mergeCell ref="G31:I31"/>
    <mergeCell ref="G33:I33"/>
    <mergeCell ref="F32:J32"/>
    <mergeCell ref="G30:I30"/>
    <mergeCell ref="J23:K23"/>
    <mergeCell ref="F24:G24"/>
    <mergeCell ref="H24:I24"/>
  </mergeCells>
  <pageMargins left="3.937007874015748E-2" right="3.937007874015748E-2" top="0.74803149606299213" bottom="0.74803149606299213" header="0.31496062992125984" footer="0.31496062992125984"/>
  <pageSetup paperSize="9" scale="98" orientation="landscape" r:id="rId1"/>
  <rowBreaks count="2" manualBreakCount="2">
    <brk id="7" max="10" man="1"/>
    <brk id="14" max="10" man="1"/>
  </rowBreaks>
  <ignoredErrors>
    <ignoredError sqref="G13 I13 H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K30"/>
  <sheetViews>
    <sheetView view="pageBreakPreview" zoomScale="120" zoomScaleSheetLayoutView="120" workbookViewId="0">
      <selection activeCell="L5" sqref="L5"/>
    </sheetView>
  </sheetViews>
  <sheetFormatPr defaultColWidth="9" defaultRowHeight="20.25" x14ac:dyDescent="0.25"/>
  <cols>
    <col min="1" max="1" width="3.875" style="8" customWidth="1"/>
    <col min="2" max="2" width="26.375" style="2" customWidth="1"/>
    <col min="3" max="4" width="11.625" style="8" customWidth="1"/>
    <col min="5" max="5" width="7" style="8" customWidth="1"/>
    <col min="6" max="6" width="15.75" style="15" customWidth="1"/>
    <col min="7" max="7" width="11.625" style="7" customWidth="1"/>
    <col min="8" max="8" width="15.75" style="15" customWidth="1"/>
    <col min="9" max="9" width="11.625" style="8" customWidth="1"/>
    <col min="10" max="10" width="9.375" style="8" customWidth="1"/>
    <col min="11" max="11" width="10.75" style="14" customWidth="1"/>
    <col min="12" max="16384" width="9" style="2"/>
  </cols>
  <sheetData>
    <row r="1" spans="1:11" x14ac:dyDescent="0.3">
      <c r="A1" s="214" t="s">
        <v>274</v>
      </c>
      <c r="B1" s="214"/>
      <c r="C1" s="214"/>
      <c r="D1" s="214"/>
      <c r="E1" s="214"/>
      <c r="F1" s="214"/>
      <c r="G1" s="214"/>
      <c r="H1" s="214"/>
      <c r="I1" s="214"/>
      <c r="J1" s="3"/>
      <c r="K1" s="3"/>
    </row>
    <row r="2" spans="1:11" x14ac:dyDescent="0.3">
      <c r="A2" s="215" t="s">
        <v>41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62" customFormat="1" ht="61.15" customHeight="1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87" customHeight="1" x14ac:dyDescent="0.2">
      <c r="A4" s="21">
        <v>1</v>
      </c>
      <c r="B4" s="61" t="s">
        <v>55</v>
      </c>
      <c r="C4" s="75">
        <v>200</v>
      </c>
      <c r="D4" s="75">
        <v>2000</v>
      </c>
      <c r="E4" s="54" t="s">
        <v>6</v>
      </c>
      <c r="F4" s="31" t="s">
        <v>51</v>
      </c>
      <c r="G4" s="75">
        <v>200</v>
      </c>
      <c r="H4" s="31" t="s">
        <v>51</v>
      </c>
      <c r="I4" s="75">
        <v>200</v>
      </c>
      <c r="J4" s="5" t="s">
        <v>7</v>
      </c>
      <c r="K4" s="16" t="s">
        <v>56</v>
      </c>
    </row>
    <row r="5" spans="1:11" ht="73.900000000000006" customHeight="1" x14ac:dyDescent="0.25">
      <c r="A5" s="24">
        <v>2</v>
      </c>
      <c r="B5" s="36" t="s">
        <v>58</v>
      </c>
      <c r="C5" s="76">
        <v>720</v>
      </c>
      <c r="D5" s="76">
        <v>720</v>
      </c>
      <c r="E5" s="25" t="s">
        <v>6</v>
      </c>
      <c r="F5" s="31" t="s">
        <v>23</v>
      </c>
      <c r="G5" s="76">
        <v>720</v>
      </c>
      <c r="H5" s="31" t="s">
        <v>23</v>
      </c>
      <c r="I5" s="76">
        <v>720</v>
      </c>
      <c r="J5" s="26" t="s">
        <v>7</v>
      </c>
      <c r="K5" s="16" t="s">
        <v>57</v>
      </c>
    </row>
    <row r="6" spans="1:11" ht="82.9" customHeight="1" x14ac:dyDescent="0.25">
      <c r="A6" s="21">
        <v>3</v>
      </c>
      <c r="B6" s="97" t="s">
        <v>59</v>
      </c>
      <c r="C6" s="76">
        <v>1309</v>
      </c>
      <c r="D6" s="76">
        <v>1309</v>
      </c>
      <c r="E6" s="25" t="s">
        <v>6</v>
      </c>
      <c r="F6" s="31" t="s">
        <v>19</v>
      </c>
      <c r="G6" s="76">
        <v>1309</v>
      </c>
      <c r="H6" s="31" t="s">
        <v>19</v>
      </c>
      <c r="I6" s="76">
        <v>1309</v>
      </c>
      <c r="J6" s="26" t="s">
        <v>7</v>
      </c>
      <c r="K6" s="16" t="s">
        <v>62</v>
      </c>
    </row>
    <row r="7" spans="1:11" ht="93" customHeight="1" x14ac:dyDescent="0.25">
      <c r="A7" s="24">
        <v>4</v>
      </c>
      <c r="B7" s="108" t="s">
        <v>60</v>
      </c>
      <c r="C7" s="72">
        <v>777</v>
      </c>
      <c r="D7" s="72">
        <v>777</v>
      </c>
      <c r="E7" s="25" t="s">
        <v>6</v>
      </c>
      <c r="F7" s="78" t="s">
        <v>17</v>
      </c>
      <c r="G7" s="72">
        <v>777</v>
      </c>
      <c r="H7" s="78" t="s">
        <v>17</v>
      </c>
      <c r="I7" s="72">
        <v>777</v>
      </c>
      <c r="J7" s="26" t="s">
        <v>7</v>
      </c>
      <c r="K7" s="16" t="s">
        <v>65</v>
      </c>
    </row>
    <row r="8" spans="1:11" ht="93" customHeight="1" x14ac:dyDescent="0.25">
      <c r="A8" s="6">
        <v>5</v>
      </c>
      <c r="B8" s="108" t="s">
        <v>61</v>
      </c>
      <c r="C8" s="72">
        <v>1085</v>
      </c>
      <c r="D8" s="72">
        <v>1085</v>
      </c>
      <c r="E8" s="4" t="s">
        <v>6</v>
      </c>
      <c r="F8" s="23" t="s">
        <v>54</v>
      </c>
      <c r="G8" s="72">
        <v>1085</v>
      </c>
      <c r="H8" s="23" t="s">
        <v>54</v>
      </c>
      <c r="I8" s="72">
        <v>1085</v>
      </c>
      <c r="J8" s="5" t="s">
        <v>7</v>
      </c>
      <c r="K8" s="16" t="s">
        <v>64</v>
      </c>
    </row>
    <row r="9" spans="1:11" x14ac:dyDescent="0.3">
      <c r="A9" s="7"/>
      <c r="B9" s="1"/>
      <c r="C9" s="10"/>
      <c r="D9" s="7"/>
      <c r="E9" s="7"/>
      <c r="F9" s="12"/>
      <c r="H9" s="12"/>
      <c r="I9" s="7"/>
      <c r="J9" s="205" t="s">
        <v>15</v>
      </c>
      <c r="K9" s="205"/>
    </row>
    <row r="10" spans="1:11" s="17" customFormat="1" ht="60.6" customHeight="1" x14ac:dyDescent="0.2">
      <c r="A10" s="29" t="s">
        <v>10</v>
      </c>
      <c r="B10" s="28" t="s">
        <v>0</v>
      </c>
      <c r="C10" s="29" t="s">
        <v>9</v>
      </c>
      <c r="D10" s="28" t="s">
        <v>2</v>
      </c>
      <c r="E10" s="29" t="s">
        <v>11</v>
      </c>
      <c r="F10" s="210" t="s">
        <v>3</v>
      </c>
      <c r="G10" s="210"/>
      <c r="H10" s="211" t="s">
        <v>12</v>
      </c>
      <c r="I10" s="210"/>
      <c r="J10" s="29" t="s">
        <v>13</v>
      </c>
      <c r="K10" s="29" t="s">
        <v>8</v>
      </c>
    </row>
    <row r="11" spans="1:11" ht="94.9" customHeight="1" x14ac:dyDescent="0.25">
      <c r="A11" s="6">
        <v>6</v>
      </c>
      <c r="B11" s="38" t="s">
        <v>66</v>
      </c>
      <c r="C11" s="72">
        <v>854</v>
      </c>
      <c r="D11" s="72">
        <v>854</v>
      </c>
      <c r="E11" s="4" t="s">
        <v>6</v>
      </c>
      <c r="F11" s="23" t="s">
        <v>34</v>
      </c>
      <c r="G11" s="72">
        <v>854</v>
      </c>
      <c r="H11" s="23" t="s">
        <v>34</v>
      </c>
      <c r="I11" s="72">
        <v>854</v>
      </c>
      <c r="J11" s="5" t="s">
        <v>7</v>
      </c>
      <c r="K11" s="16" t="s">
        <v>63</v>
      </c>
    </row>
    <row r="12" spans="1:11" ht="82.15" customHeight="1" x14ac:dyDescent="0.25">
      <c r="A12" s="21">
        <v>7</v>
      </c>
      <c r="B12" s="38" t="s">
        <v>73</v>
      </c>
      <c r="C12" s="72">
        <v>700</v>
      </c>
      <c r="D12" s="72">
        <v>700</v>
      </c>
      <c r="E12" s="4" t="s">
        <v>6</v>
      </c>
      <c r="F12" s="31" t="s">
        <v>5</v>
      </c>
      <c r="G12" s="72">
        <v>700</v>
      </c>
      <c r="H12" s="31" t="s">
        <v>5</v>
      </c>
      <c r="I12" s="72">
        <v>700</v>
      </c>
      <c r="J12" s="5" t="s">
        <v>7</v>
      </c>
      <c r="K12" s="16" t="s">
        <v>67</v>
      </c>
    </row>
    <row r="13" spans="1:11" s="104" customFormat="1" ht="58.15" customHeight="1" x14ac:dyDescent="0.25">
      <c r="A13" s="80">
        <v>8</v>
      </c>
      <c r="B13" s="97" t="s">
        <v>87</v>
      </c>
      <c r="C13" s="82">
        <v>12780</v>
      </c>
      <c r="D13" s="82">
        <v>12780</v>
      </c>
      <c r="E13" s="98" t="s">
        <v>6</v>
      </c>
      <c r="F13" s="107" t="s">
        <v>71</v>
      </c>
      <c r="G13" s="82">
        <v>12780</v>
      </c>
      <c r="H13" s="107" t="s">
        <v>71</v>
      </c>
      <c r="I13" s="82">
        <v>12780</v>
      </c>
      <c r="J13" s="99" t="s">
        <v>7</v>
      </c>
      <c r="K13" s="84" t="s">
        <v>68</v>
      </c>
    </row>
    <row r="14" spans="1:11" ht="87.6" customHeight="1" x14ac:dyDescent="0.25">
      <c r="A14" s="21">
        <v>9</v>
      </c>
      <c r="B14" s="100" t="s">
        <v>86</v>
      </c>
      <c r="C14" s="101">
        <v>5200</v>
      </c>
      <c r="D14" s="101">
        <v>5200</v>
      </c>
      <c r="E14" s="102" t="s">
        <v>6</v>
      </c>
      <c r="F14" s="80" t="s">
        <v>72</v>
      </c>
      <c r="G14" s="101">
        <v>5200</v>
      </c>
      <c r="H14" s="80" t="s">
        <v>72</v>
      </c>
      <c r="I14" s="101">
        <v>5200</v>
      </c>
      <c r="J14" s="99" t="s">
        <v>7</v>
      </c>
      <c r="K14" s="16" t="s">
        <v>69</v>
      </c>
    </row>
    <row r="15" spans="1:11" ht="77.45" customHeight="1" x14ac:dyDescent="0.25">
      <c r="A15" s="6">
        <v>10</v>
      </c>
      <c r="B15" s="100" t="s">
        <v>88</v>
      </c>
      <c r="C15" s="82">
        <v>2600</v>
      </c>
      <c r="D15" s="82">
        <v>2600</v>
      </c>
      <c r="E15" s="103" t="s">
        <v>6</v>
      </c>
      <c r="F15" s="80" t="s">
        <v>72</v>
      </c>
      <c r="G15" s="82">
        <v>2600</v>
      </c>
      <c r="H15" s="80" t="s">
        <v>72</v>
      </c>
      <c r="I15" s="82">
        <v>2600</v>
      </c>
      <c r="J15" s="99" t="s">
        <v>7</v>
      </c>
      <c r="K15" s="16" t="s">
        <v>70</v>
      </c>
    </row>
    <row r="16" spans="1:11" ht="58.15" customHeight="1" x14ac:dyDescent="0.25">
      <c r="A16" s="21">
        <v>11</v>
      </c>
      <c r="B16" s="97" t="s">
        <v>74</v>
      </c>
      <c r="C16" s="82">
        <v>3052.2</v>
      </c>
      <c r="D16" s="82">
        <v>3052.2</v>
      </c>
      <c r="E16" s="98" t="s">
        <v>6</v>
      </c>
      <c r="F16" s="78" t="s">
        <v>36</v>
      </c>
      <c r="G16" s="82">
        <v>3052.2</v>
      </c>
      <c r="H16" s="78" t="s">
        <v>36</v>
      </c>
      <c r="I16" s="82">
        <v>3052.2</v>
      </c>
      <c r="J16" s="99" t="s">
        <v>7</v>
      </c>
      <c r="K16" s="16" t="s">
        <v>75</v>
      </c>
    </row>
    <row r="17" spans="1:11" x14ac:dyDescent="0.3">
      <c r="A17" s="7"/>
      <c r="B17" s="1"/>
      <c r="C17" s="10"/>
      <c r="D17" s="7"/>
      <c r="E17" s="7"/>
      <c r="F17" s="12"/>
      <c r="H17" s="12"/>
      <c r="I17" s="7"/>
      <c r="J17" s="205" t="s">
        <v>24</v>
      </c>
      <c r="K17" s="205"/>
    </row>
    <row r="18" spans="1:11" s="17" customFormat="1" ht="60.6" customHeight="1" x14ac:dyDescent="0.2">
      <c r="A18" s="29" t="s">
        <v>10</v>
      </c>
      <c r="B18" s="28" t="s">
        <v>0</v>
      </c>
      <c r="C18" s="29" t="s">
        <v>9</v>
      </c>
      <c r="D18" s="28" t="s">
        <v>2</v>
      </c>
      <c r="E18" s="29" t="s">
        <v>11</v>
      </c>
      <c r="F18" s="210" t="s">
        <v>3</v>
      </c>
      <c r="G18" s="210"/>
      <c r="H18" s="211" t="s">
        <v>12</v>
      </c>
      <c r="I18" s="210"/>
      <c r="J18" s="77" t="s">
        <v>13</v>
      </c>
      <c r="K18" s="77" t="s">
        <v>8</v>
      </c>
    </row>
    <row r="19" spans="1:11" ht="121.15" customHeight="1" x14ac:dyDescent="0.25">
      <c r="A19" s="105">
        <v>12</v>
      </c>
      <c r="B19" s="65" t="s">
        <v>85</v>
      </c>
      <c r="C19" s="82">
        <v>17002.72</v>
      </c>
      <c r="D19" s="82">
        <v>17002.72</v>
      </c>
      <c r="E19" s="98" t="s">
        <v>6</v>
      </c>
      <c r="F19" s="71" t="s">
        <v>50</v>
      </c>
      <c r="G19" s="82">
        <v>17002.72</v>
      </c>
      <c r="H19" s="71" t="s">
        <v>50</v>
      </c>
      <c r="I19" s="82">
        <v>17002.72</v>
      </c>
      <c r="J19" s="99" t="s">
        <v>7</v>
      </c>
      <c r="K19" s="16" t="s">
        <v>76</v>
      </c>
    </row>
    <row r="20" spans="1:11" ht="139.15" customHeight="1" x14ac:dyDescent="0.25">
      <c r="A20" s="24">
        <v>13</v>
      </c>
      <c r="B20" s="66" t="s">
        <v>84</v>
      </c>
      <c r="C20" s="82">
        <v>34676.6</v>
      </c>
      <c r="D20" s="82">
        <v>34676.6</v>
      </c>
      <c r="E20" s="98" t="s">
        <v>6</v>
      </c>
      <c r="F20" s="71" t="s">
        <v>50</v>
      </c>
      <c r="G20" s="82">
        <v>34676.6</v>
      </c>
      <c r="H20" s="71" t="s">
        <v>50</v>
      </c>
      <c r="I20" s="82">
        <v>34676.6</v>
      </c>
      <c r="J20" s="99" t="s">
        <v>7</v>
      </c>
      <c r="K20" s="16" t="s">
        <v>81</v>
      </c>
    </row>
    <row r="21" spans="1:11" ht="132.6" customHeight="1" x14ac:dyDescent="0.25">
      <c r="A21" s="21">
        <v>14</v>
      </c>
      <c r="B21" s="65" t="s">
        <v>83</v>
      </c>
      <c r="C21" s="82">
        <v>42283.08</v>
      </c>
      <c r="D21" s="82">
        <v>42283.08</v>
      </c>
      <c r="E21" s="98" t="s">
        <v>6</v>
      </c>
      <c r="F21" s="71" t="s">
        <v>50</v>
      </c>
      <c r="G21" s="82">
        <v>42283.08</v>
      </c>
      <c r="H21" s="71" t="s">
        <v>50</v>
      </c>
      <c r="I21" s="82">
        <v>42283.08</v>
      </c>
      <c r="J21" s="99" t="s">
        <v>7</v>
      </c>
      <c r="K21" s="16" t="s">
        <v>82</v>
      </c>
    </row>
    <row r="22" spans="1:11" ht="19.899999999999999" customHeight="1" x14ac:dyDescent="0.3">
      <c r="A22" s="7"/>
      <c r="B22" s="1"/>
      <c r="C22" s="10"/>
      <c r="D22" s="7"/>
      <c r="E22" s="7"/>
      <c r="F22" s="12"/>
      <c r="H22" s="12"/>
      <c r="I22" s="7"/>
      <c r="J22" s="205" t="s">
        <v>25</v>
      </c>
      <c r="K22" s="205"/>
    </row>
    <row r="23" spans="1:11" ht="60.6" customHeight="1" x14ac:dyDescent="0.25">
      <c r="A23" s="29" t="s">
        <v>10</v>
      </c>
      <c r="B23" s="28" t="s">
        <v>0</v>
      </c>
      <c r="C23" s="29" t="s">
        <v>9</v>
      </c>
      <c r="D23" s="28" t="s">
        <v>2</v>
      </c>
      <c r="E23" s="29" t="s">
        <v>11</v>
      </c>
      <c r="F23" s="210" t="s">
        <v>3</v>
      </c>
      <c r="G23" s="210"/>
      <c r="H23" s="211" t="s">
        <v>12</v>
      </c>
      <c r="I23" s="210"/>
      <c r="J23" s="77" t="s">
        <v>13</v>
      </c>
      <c r="K23" s="77" t="s">
        <v>8</v>
      </c>
    </row>
    <row r="24" spans="1:11" ht="75" customHeight="1" x14ac:dyDescent="0.25">
      <c r="A24" s="6">
        <v>15</v>
      </c>
      <c r="B24" s="36" t="s">
        <v>78</v>
      </c>
      <c r="C24" s="82">
        <v>15000</v>
      </c>
      <c r="D24" s="82">
        <v>15000</v>
      </c>
      <c r="E24" s="4" t="s">
        <v>6</v>
      </c>
      <c r="F24" s="78" t="s">
        <v>36</v>
      </c>
      <c r="G24" s="70">
        <v>15000</v>
      </c>
      <c r="H24" s="78" t="s">
        <v>36</v>
      </c>
      <c r="I24" s="70">
        <v>15000</v>
      </c>
      <c r="J24" s="5" t="s">
        <v>7</v>
      </c>
      <c r="K24" s="16" t="s">
        <v>80</v>
      </c>
    </row>
    <row r="25" spans="1:11" ht="46.15" customHeight="1" x14ac:dyDescent="0.25">
      <c r="A25" s="6">
        <v>16</v>
      </c>
      <c r="B25" s="42" t="s">
        <v>77</v>
      </c>
      <c r="C25" s="70">
        <v>300</v>
      </c>
      <c r="D25" s="70">
        <v>300</v>
      </c>
      <c r="E25" s="49" t="s">
        <v>6</v>
      </c>
      <c r="F25" s="31" t="s">
        <v>5</v>
      </c>
      <c r="G25" s="70">
        <v>300</v>
      </c>
      <c r="H25" s="31" t="s">
        <v>5</v>
      </c>
      <c r="I25" s="70">
        <v>300</v>
      </c>
      <c r="J25" s="53" t="s">
        <v>7</v>
      </c>
      <c r="K25" s="16" t="s">
        <v>79</v>
      </c>
    </row>
    <row r="26" spans="1:11" x14ac:dyDescent="0.25">
      <c r="A26" s="7"/>
      <c r="B26" s="44"/>
      <c r="C26" s="87"/>
      <c r="D26" s="87"/>
      <c r="E26" s="45"/>
      <c r="F26" s="106"/>
      <c r="G26" s="87"/>
      <c r="H26" s="106"/>
      <c r="I26" s="87"/>
      <c r="J26" s="90"/>
      <c r="K26" s="20"/>
    </row>
    <row r="27" spans="1:11" x14ac:dyDescent="0.25">
      <c r="A27" s="10"/>
      <c r="B27" s="44"/>
      <c r="C27" s="12"/>
      <c r="D27" s="12"/>
      <c r="E27" s="45"/>
      <c r="F27" s="46"/>
      <c r="G27" s="12"/>
      <c r="H27" s="46"/>
      <c r="I27" s="12"/>
      <c r="J27" s="47"/>
      <c r="K27" s="48"/>
    </row>
    <row r="28" spans="1:11" x14ac:dyDescent="0.3">
      <c r="A28" s="7"/>
      <c r="B28" s="1"/>
      <c r="C28" s="11"/>
      <c r="D28" s="7"/>
      <c r="E28" s="7"/>
      <c r="F28" s="202" t="s">
        <v>4</v>
      </c>
      <c r="G28" s="202"/>
      <c r="H28" s="202"/>
      <c r="I28" s="7"/>
    </row>
    <row r="29" spans="1:11" x14ac:dyDescent="0.3">
      <c r="A29" s="7"/>
      <c r="B29" s="1"/>
      <c r="C29" s="11"/>
      <c r="D29" s="7"/>
      <c r="E29" s="7"/>
      <c r="F29" s="202" t="s">
        <v>52</v>
      </c>
      <c r="G29" s="202"/>
      <c r="H29" s="202"/>
      <c r="I29" s="7"/>
    </row>
    <row r="30" spans="1:11" x14ac:dyDescent="0.3">
      <c r="A30" s="7"/>
      <c r="B30" s="1"/>
      <c r="C30" s="11"/>
      <c r="D30" s="7"/>
      <c r="E30" s="7"/>
      <c r="F30" s="202" t="s">
        <v>1</v>
      </c>
      <c r="G30" s="202"/>
      <c r="H30" s="202"/>
      <c r="I30" s="7"/>
    </row>
  </sheetData>
  <mergeCells count="17">
    <mergeCell ref="F29:H29"/>
    <mergeCell ref="F30:H30"/>
    <mergeCell ref="J22:K22"/>
    <mergeCell ref="F23:G23"/>
    <mergeCell ref="H23:I23"/>
    <mergeCell ref="F28:H28"/>
    <mergeCell ref="F10:G10"/>
    <mergeCell ref="H10:I10"/>
    <mergeCell ref="J17:K17"/>
    <mergeCell ref="F18:G18"/>
    <mergeCell ref="H18:I18"/>
    <mergeCell ref="J9:K9"/>
    <mergeCell ref="A1:I1"/>
    <mergeCell ref="A2:I2"/>
    <mergeCell ref="J2:K2"/>
    <mergeCell ref="F3:G3"/>
    <mergeCell ref="H3:I3"/>
  </mergeCells>
  <pageMargins left="0.74803149606299213" right="0.11811023622047245" top="0.55118110236220474" bottom="0.15748031496062992" header="0.31496062992125984" footer="0.31496062992125984"/>
  <pageSetup paperSize="9" scale="94" orientation="landscape" r:id="rId1"/>
  <rowBreaks count="3" manualBreakCount="3">
    <brk id="8" max="16383" man="1"/>
    <brk id="16" max="16383" man="1"/>
    <brk id="2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K50"/>
  <sheetViews>
    <sheetView view="pageBreakPreview" zoomScale="98" zoomScaleSheetLayoutView="98" workbookViewId="0">
      <selection sqref="A1:I1"/>
    </sheetView>
  </sheetViews>
  <sheetFormatPr defaultColWidth="9" defaultRowHeight="20.25" x14ac:dyDescent="0.25"/>
  <cols>
    <col min="1" max="1" width="4.625" style="8" customWidth="1"/>
    <col min="2" max="2" width="27.25" style="2" customWidth="1"/>
    <col min="3" max="3" width="11.375" style="8" customWidth="1"/>
    <col min="4" max="4" width="12.25" style="8" customWidth="1"/>
    <col min="5" max="5" width="7.625" style="8" customWidth="1"/>
    <col min="6" max="6" width="15" style="15" customWidth="1"/>
    <col min="7" max="7" width="12.625" style="7" customWidth="1"/>
    <col min="8" max="8" width="14.75" style="15" customWidth="1"/>
    <col min="9" max="10" width="12" style="8" customWidth="1"/>
    <col min="11" max="11" width="11.75" style="14" customWidth="1"/>
    <col min="12" max="16384" width="9" style="2"/>
  </cols>
  <sheetData>
    <row r="1" spans="1:11" x14ac:dyDescent="0.3">
      <c r="A1" s="214" t="s">
        <v>275</v>
      </c>
      <c r="B1" s="214"/>
      <c r="C1" s="214"/>
      <c r="D1" s="214"/>
      <c r="E1" s="214"/>
      <c r="F1" s="214"/>
      <c r="G1" s="214"/>
      <c r="H1" s="214"/>
      <c r="I1" s="214"/>
      <c r="J1" s="3"/>
      <c r="K1" s="3"/>
    </row>
    <row r="2" spans="1:11" x14ac:dyDescent="0.3">
      <c r="A2" s="215" t="s">
        <v>16</v>
      </c>
      <c r="B2" s="215"/>
      <c r="C2" s="215"/>
      <c r="D2" s="215"/>
      <c r="E2" s="215"/>
      <c r="F2" s="215"/>
      <c r="G2" s="215"/>
      <c r="H2" s="215"/>
      <c r="I2" s="215"/>
      <c r="J2" s="216" t="s">
        <v>14</v>
      </c>
      <c r="K2" s="216"/>
    </row>
    <row r="3" spans="1:11" s="17" customFormat="1" ht="47.25" x14ac:dyDescent="0.2">
      <c r="A3" s="29" t="s">
        <v>10</v>
      </c>
      <c r="B3" s="28" t="s">
        <v>0</v>
      </c>
      <c r="C3" s="29" t="s">
        <v>9</v>
      </c>
      <c r="D3" s="28" t="s">
        <v>2</v>
      </c>
      <c r="E3" s="29" t="s">
        <v>11</v>
      </c>
      <c r="F3" s="210" t="s">
        <v>3</v>
      </c>
      <c r="G3" s="210"/>
      <c r="H3" s="211" t="s">
        <v>12</v>
      </c>
      <c r="I3" s="210"/>
      <c r="J3" s="29" t="s">
        <v>13</v>
      </c>
      <c r="K3" s="29" t="s">
        <v>8</v>
      </c>
    </row>
    <row r="4" spans="1:11" s="30" customFormat="1" ht="89.45" customHeight="1" x14ac:dyDescent="0.3">
      <c r="A4" s="21">
        <v>1</v>
      </c>
      <c r="B4" s="57" t="s">
        <v>91</v>
      </c>
      <c r="C4" s="121">
        <v>4800</v>
      </c>
      <c r="D4" s="121">
        <v>4800</v>
      </c>
      <c r="E4" s="54" t="s">
        <v>6</v>
      </c>
      <c r="F4" s="55" t="s">
        <v>90</v>
      </c>
      <c r="G4" s="121">
        <v>4800</v>
      </c>
      <c r="H4" s="122" t="s">
        <v>21</v>
      </c>
      <c r="I4" s="121">
        <v>4800</v>
      </c>
      <c r="J4" s="5" t="s">
        <v>7</v>
      </c>
      <c r="K4" s="16" t="s">
        <v>89</v>
      </c>
    </row>
    <row r="5" spans="1:11" ht="89.45" customHeight="1" x14ac:dyDescent="0.25">
      <c r="A5" s="24">
        <v>2</v>
      </c>
      <c r="B5" s="56" t="s">
        <v>92</v>
      </c>
      <c r="C5" s="123">
        <v>2800</v>
      </c>
      <c r="D5" s="123">
        <v>2800</v>
      </c>
      <c r="E5" s="124" t="s">
        <v>6</v>
      </c>
      <c r="F5" s="125" t="s">
        <v>29</v>
      </c>
      <c r="G5" s="123">
        <v>2800</v>
      </c>
      <c r="H5" s="125" t="s">
        <v>29</v>
      </c>
      <c r="I5" s="123">
        <v>2800</v>
      </c>
      <c r="J5" s="26" t="s">
        <v>7</v>
      </c>
      <c r="K5" s="27" t="s">
        <v>93</v>
      </c>
    </row>
    <row r="6" spans="1:11" ht="66" customHeight="1" x14ac:dyDescent="0.25">
      <c r="A6" s="21">
        <v>3</v>
      </c>
      <c r="B6" s="38" t="s">
        <v>94</v>
      </c>
      <c r="C6" s="111">
        <v>1309</v>
      </c>
      <c r="D6" s="111">
        <v>1309</v>
      </c>
      <c r="E6" s="126" t="s">
        <v>6</v>
      </c>
      <c r="F6" s="125" t="s">
        <v>19</v>
      </c>
      <c r="G6" s="111">
        <v>1309</v>
      </c>
      <c r="H6" s="125" t="s">
        <v>19</v>
      </c>
      <c r="I6" s="111">
        <v>1309</v>
      </c>
      <c r="J6" s="5" t="s">
        <v>7</v>
      </c>
      <c r="K6" s="16" t="s">
        <v>153</v>
      </c>
    </row>
    <row r="7" spans="1:11" ht="71.25" customHeight="1" x14ac:dyDescent="0.25">
      <c r="A7" s="24">
        <v>4</v>
      </c>
      <c r="B7" s="38" t="s">
        <v>95</v>
      </c>
      <c r="C7" s="111">
        <v>777</v>
      </c>
      <c r="D7" s="111">
        <v>777</v>
      </c>
      <c r="E7" s="126" t="s">
        <v>6</v>
      </c>
      <c r="F7" s="131" t="s">
        <v>17</v>
      </c>
      <c r="G7" s="111">
        <v>777</v>
      </c>
      <c r="H7" s="131" t="s">
        <v>17</v>
      </c>
      <c r="I7" s="111">
        <v>777</v>
      </c>
      <c r="J7" s="5" t="s">
        <v>7</v>
      </c>
      <c r="K7" s="16" t="s">
        <v>97</v>
      </c>
    </row>
    <row r="8" spans="1:11" ht="84" customHeight="1" x14ac:dyDescent="0.25">
      <c r="A8" s="6">
        <v>5</v>
      </c>
      <c r="B8" s="38" t="s">
        <v>32</v>
      </c>
      <c r="C8" s="111">
        <v>1085</v>
      </c>
      <c r="D8" s="111">
        <f t="shared" ref="D8:D9" si="0">C8</f>
        <v>1085</v>
      </c>
      <c r="E8" s="126" t="s">
        <v>6</v>
      </c>
      <c r="F8" s="131" t="s">
        <v>54</v>
      </c>
      <c r="G8" s="111">
        <f t="shared" ref="G8:G9" si="1">C8</f>
        <v>1085</v>
      </c>
      <c r="H8" s="131" t="s">
        <v>54</v>
      </c>
      <c r="I8" s="111">
        <f t="shared" ref="I8:I9" si="2">C8</f>
        <v>1085</v>
      </c>
      <c r="J8" s="5" t="s">
        <v>7</v>
      </c>
      <c r="K8" s="16" t="s">
        <v>98</v>
      </c>
    </row>
    <row r="9" spans="1:11" ht="81.599999999999994" customHeight="1" x14ac:dyDescent="0.25">
      <c r="A9" s="21">
        <v>6</v>
      </c>
      <c r="B9" s="38" t="s">
        <v>96</v>
      </c>
      <c r="C9" s="111">
        <v>861</v>
      </c>
      <c r="D9" s="111">
        <f t="shared" si="0"/>
        <v>861</v>
      </c>
      <c r="E9" s="126" t="s">
        <v>6</v>
      </c>
      <c r="F9" s="125" t="s">
        <v>18</v>
      </c>
      <c r="G9" s="111">
        <f t="shared" si="1"/>
        <v>861</v>
      </c>
      <c r="H9" s="121" t="str">
        <f>F9</f>
        <v>นางดวงทิพย์ พลคำสา</v>
      </c>
      <c r="I9" s="111">
        <f t="shared" si="2"/>
        <v>861</v>
      </c>
      <c r="J9" s="5" t="s">
        <v>7</v>
      </c>
      <c r="K9" s="16" t="s">
        <v>99</v>
      </c>
    </row>
    <row r="10" spans="1:11" x14ac:dyDescent="0.3">
      <c r="A10" s="7"/>
      <c r="B10" s="1"/>
      <c r="C10" s="10"/>
      <c r="D10" s="7"/>
      <c r="E10" s="7"/>
      <c r="F10" s="12"/>
      <c r="H10" s="12"/>
      <c r="I10" s="7"/>
      <c r="J10" s="205" t="s">
        <v>15</v>
      </c>
      <c r="K10" s="205"/>
    </row>
    <row r="11" spans="1:11" s="17" customFormat="1" ht="47.25" x14ac:dyDescent="0.2">
      <c r="A11" s="29" t="s">
        <v>10</v>
      </c>
      <c r="B11" s="28" t="s">
        <v>0</v>
      </c>
      <c r="C11" s="29" t="s">
        <v>9</v>
      </c>
      <c r="D11" s="28" t="s">
        <v>2</v>
      </c>
      <c r="E11" s="29" t="s">
        <v>11</v>
      </c>
      <c r="F11" s="210" t="s">
        <v>3</v>
      </c>
      <c r="G11" s="210"/>
      <c r="H11" s="211" t="s">
        <v>12</v>
      </c>
      <c r="I11" s="210"/>
      <c r="J11" s="29" t="s">
        <v>13</v>
      </c>
      <c r="K11" s="29" t="s">
        <v>8</v>
      </c>
    </row>
    <row r="12" spans="1:11" s="112" customFormat="1" ht="84.75" customHeight="1" x14ac:dyDescent="0.25">
      <c r="A12" s="113">
        <v>7</v>
      </c>
      <c r="B12" s="114" t="s">
        <v>30</v>
      </c>
      <c r="C12" s="115">
        <v>1526.1</v>
      </c>
      <c r="D12" s="115">
        <f t="shared" ref="D12" si="3">C12</f>
        <v>1526.1</v>
      </c>
      <c r="E12" s="98" t="s">
        <v>6</v>
      </c>
      <c r="F12" s="128" t="s">
        <v>22</v>
      </c>
      <c r="G12" s="115">
        <f t="shared" ref="G12" si="4">C12</f>
        <v>1526.1</v>
      </c>
      <c r="H12" s="129" t="str">
        <f>F12</f>
        <v>บริษัท เอส.พี.ปิโตรเลียม (1994) จำกัด</v>
      </c>
      <c r="I12" s="115">
        <f t="shared" ref="I12" si="5">C12</f>
        <v>1526.1</v>
      </c>
      <c r="J12" s="99" t="s">
        <v>7</v>
      </c>
      <c r="K12" s="84" t="s">
        <v>100</v>
      </c>
    </row>
    <row r="13" spans="1:11" s="112" customFormat="1" ht="140.44999999999999" customHeight="1" x14ac:dyDescent="0.25">
      <c r="A13" s="80">
        <v>8</v>
      </c>
      <c r="B13" s="114" t="s">
        <v>103</v>
      </c>
      <c r="C13" s="82">
        <v>26116.02</v>
      </c>
      <c r="D13" s="82">
        <f>C13</f>
        <v>26116.02</v>
      </c>
      <c r="E13" s="98" t="s">
        <v>6</v>
      </c>
      <c r="F13" s="128" t="s">
        <v>101</v>
      </c>
      <c r="G13" s="82">
        <f>C13</f>
        <v>26116.02</v>
      </c>
      <c r="H13" s="128" t="s">
        <v>101</v>
      </c>
      <c r="I13" s="82">
        <f>C13</f>
        <v>26116.02</v>
      </c>
      <c r="J13" s="99" t="s">
        <v>7</v>
      </c>
      <c r="K13" s="84" t="s">
        <v>102</v>
      </c>
    </row>
    <row r="14" spans="1:11" s="112" customFormat="1" ht="50.45" customHeight="1" x14ac:dyDescent="0.25">
      <c r="A14" s="116">
        <v>9</v>
      </c>
      <c r="B14" s="114" t="s">
        <v>105</v>
      </c>
      <c r="C14" s="115">
        <v>13330</v>
      </c>
      <c r="D14" s="115">
        <v>13330</v>
      </c>
      <c r="E14" s="127" t="s">
        <v>6</v>
      </c>
      <c r="F14" s="130" t="s">
        <v>106</v>
      </c>
      <c r="G14" s="115">
        <v>13330</v>
      </c>
      <c r="H14" s="130" t="s">
        <v>106</v>
      </c>
      <c r="I14" s="115">
        <v>13330</v>
      </c>
      <c r="J14" s="99" t="s">
        <v>7</v>
      </c>
      <c r="K14" s="84" t="s">
        <v>104</v>
      </c>
    </row>
    <row r="15" spans="1:11" s="112" customFormat="1" ht="164.45" customHeight="1" x14ac:dyDescent="0.25">
      <c r="A15" s="80">
        <v>10</v>
      </c>
      <c r="B15" s="100" t="s">
        <v>110</v>
      </c>
      <c r="C15" s="117">
        <v>21417.9</v>
      </c>
      <c r="D15" s="117">
        <v>21417.9</v>
      </c>
      <c r="E15" s="98" t="s">
        <v>6</v>
      </c>
      <c r="F15" s="128" t="s">
        <v>101</v>
      </c>
      <c r="G15" s="117">
        <v>21417.9</v>
      </c>
      <c r="H15" s="128" t="s">
        <v>101</v>
      </c>
      <c r="I15" s="117">
        <v>21417.9</v>
      </c>
      <c r="J15" s="99" t="s">
        <v>7</v>
      </c>
      <c r="K15" s="84" t="s">
        <v>107</v>
      </c>
    </row>
    <row r="16" spans="1:11" x14ac:dyDescent="0.3">
      <c r="A16" s="92"/>
      <c r="B16" s="118"/>
      <c r="C16" s="119"/>
      <c r="D16" s="92"/>
      <c r="E16" s="92"/>
      <c r="F16" s="91"/>
      <c r="G16" s="92"/>
      <c r="H16" s="91"/>
      <c r="I16" s="92"/>
      <c r="J16" s="197" t="s">
        <v>24</v>
      </c>
      <c r="K16" s="197"/>
    </row>
    <row r="17" spans="1:11" s="17" customFormat="1" ht="47.25" x14ac:dyDescent="0.2">
      <c r="A17" s="110" t="s">
        <v>10</v>
      </c>
      <c r="B17" s="109" t="s">
        <v>0</v>
      </c>
      <c r="C17" s="110" t="s">
        <v>9</v>
      </c>
      <c r="D17" s="109" t="s">
        <v>2</v>
      </c>
      <c r="E17" s="110" t="s">
        <v>11</v>
      </c>
      <c r="F17" s="198" t="s">
        <v>3</v>
      </c>
      <c r="G17" s="198"/>
      <c r="H17" s="199" t="s">
        <v>12</v>
      </c>
      <c r="I17" s="198"/>
      <c r="J17" s="110" t="s">
        <v>13</v>
      </c>
      <c r="K17" s="110" t="s">
        <v>8</v>
      </c>
    </row>
    <row r="18" spans="1:11" s="17" customFormat="1" ht="101.25" x14ac:dyDescent="0.2">
      <c r="A18" s="113">
        <v>11</v>
      </c>
      <c r="B18" s="100" t="s">
        <v>109</v>
      </c>
      <c r="C18" s="115">
        <v>10639.86</v>
      </c>
      <c r="D18" s="115">
        <v>10639.86</v>
      </c>
      <c r="E18" s="98" t="s">
        <v>6</v>
      </c>
      <c r="F18" s="128" t="s">
        <v>101</v>
      </c>
      <c r="G18" s="115">
        <v>10639.86</v>
      </c>
      <c r="H18" s="128" t="s">
        <v>101</v>
      </c>
      <c r="I18" s="115">
        <v>10639.86</v>
      </c>
      <c r="J18" s="99" t="s">
        <v>7</v>
      </c>
      <c r="K18" s="84" t="s">
        <v>108</v>
      </c>
    </row>
    <row r="19" spans="1:11" s="112" customFormat="1" ht="62.45" customHeight="1" x14ac:dyDescent="0.25">
      <c r="A19" s="116">
        <v>12</v>
      </c>
      <c r="B19" s="97" t="s">
        <v>74</v>
      </c>
      <c r="C19" s="82">
        <v>1520.1</v>
      </c>
      <c r="D19" s="82">
        <v>1520.1</v>
      </c>
      <c r="E19" s="98" t="s">
        <v>6</v>
      </c>
      <c r="F19" s="93" t="s">
        <v>22</v>
      </c>
      <c r="G19" s="82">
        <v>1520.1</v>
      </c>
      <c r="H19" s="93" t="s">
        <v>22</v>
      </c>
      <c r="I19" s="82">
        <v>1520.1</v>
      </c>
      <c r="J19" s="99" t="s">
        <v>7</v>
      </c>
      <c r="K19" s="84" t="s">
        <v>111</v>
      </c>
    </row>
    <row r="20" spans="1:11" s="112" customFormat="1" ht="60.75" customHeight="1" x14ac:dyDescent="0.25">
      <c r="A20" s="116">
        <v>13</v>
      </c>
      <c r="B20" s="97" t="s">
        <v>74</v>
      </c>
      <c r="C20" s="115">
        <v>1457.1</v>
      </c>
      <c r="D20" s="115">
        <v>1457.1</v>
      </c>
      <c r="E20" s="98" t="s">
        <v>6</v>
      </c>
      <c r="F20" s="93" t="s">
        <v>22</v>
      </c>
      <c r="G20" s="115">
        <v>1457.1</v>
      </c>
      <c r="H20" s="93" t="s">
        <v>120</v>
      </c>
      <c r="I20" s="115">
        <v>1457.1</v>
      </c>
      <c r="J20" s="99" t="s">
        <v>7</v>
      </c>
      <c r="K20" s="84" t="s">
        <v>112</v>
      </c>
    </row>
    <row r="21" spans="1:11" s="40" customFormat="1" ht="112.15" customHeight="1" x14ac:dyDescent="0.25">
      <c r="A21" s="116">
        <v>14</v>
      </c>
      <c r="B21" s="100" t="s">
        <v>152</v>
      </c>
      <c r="C21" s="115" t="s">
        <v>150</v>
      </c>
      <c r="D21" s="115" t="s">
        <v>150</v>
      </c>
      <c r="E21" s="98" t="s">
        <v>6</v>
      </c>
      <c r="F21" s="93" t="s">
        <v>101</v>
      </c>
      <c r="G21" s="115" t="s">
        <v>150</v>
      </c>
      <c r="H21" s="93" t="s">
        <v>101</v>
      </c>
      <c r="I21" s="115" t="s">
        <v>150</v>
      </c>
      <c r="J21" s="99" t="s">
        <v>7</v>
      </c>
      <c r="K21" s="84" t="s">
        <v>113</v>
      </c>
    </row>
    <row r="22" spans="1:11" ht="155.44999999999999" customHeight="1" x14ac:dyDescent="0.25">
      <c r="A22" s="116">
        <v>15</v>
      </c>
      <c r="B22" s="114" t="s">
        <v>116</v>
      </c>
      <c r="C22" s="82">
        <v>55795.5</v>
      </c>
      <c r="D22" s="82">
        <v>55795.5</v>
      </c>
      <c r="E22" s="98" t="s">
        <v>6</v>
      </c>
      <c r="F22" s="93" t="s">
        <v>101</v>
      </c>
      <c r="G22" s="82">
        <v>55795.5</v>
      </c>
      <c r="H22" s="93" t="s">
        <v>101</v>
      </c>
      <c r="I22" s="82">
        <v>55795.5</v>
      </c>
      <c r="J22" s="99" t="s">
        <v>7</v>
      </c>
      <c r="K22" s="84" t="s">
        <v>114</v>
      </c>
    </row>
    <row r="23" spans="1:11" x14ac:dyDescent="0.3">
      <c r="A23" s="92"/>
      <c r="B23" s="118"/>
      <c r="C23" s="119"/>
      <c r="D23" s="92"/>
      <c r="E23" s="92"/>
      <c r="F23" s="91"/>
      <c r="G23" s="92"/>
      <c r="H23" s="91"/>
      <c r="I23" s="92"/>
      <c r="J23" s="197" t="s">
        <v>25</v>
      </c>
      <c r="K23" s="197"/>
    </row>
    <row r="24" spans="1:11" s="17" customFormat="1" ht="47.25" x14ac:dyDescent="0.2">
      <c r="A24" s="110" t="s">
        <v>10</v>
      </c>
      <c r="B24" s="109" t="s">
        <v>0</v>
      </c>
      <c r="C24" s="110" t="s">
        <v>9</v>
      </c>
      <c r="D24" s="109" t="s">
        <v>2</v>
      </c>
      <c r="E24" s="110" t="s">
        <v>11</v>
      </c>
      <c r="F24" s="198" t="s">
        <v>3</v>
      </c>
      <c r="G24" s="198"/>
      <c r="H24" s="199" t="s">
        <v>12</v>
      </c>
      <c r="I24" s="198"/>
      <c r="J24" s="110" t="s">
        <v>13</v>
      </c>
      <c r="K24" s="110" t="s">
        <v>8</v>
      </c>
    </row>
    <row r="25" spans="1:11" s="17" customFormat="1" ht="141.75" x14ac:dyDescent="0.2">
      <c r="A25" s="116">
        <v>16</v>
      </c>
      <c r="B25" s="114" t="s">
        <v>151</v>
      </c>
      <c r="C25" s="115">
        <v>45895.5</v>
      </c>
      <c r="D25" s="115">
        <v>45895.5</v>
      </c>
      <c r="E25" s="98" t="s">
        <v>6</v>
      </c>
      <c r="F25" s="128" t="s">
        <v>101</v>
      </c>
      <c r="G25" s="115">
        <v>45895.5</v>
      </c>
      <c r="H25" s="128" t="s">
        <v>101</v>
      </c>
      <c r="I25" s="115">
        <v>45895.5</v>
      </c>
      <c r="J25" s="99" t="s">
        <v>7</v>
      </c>
      <c r="K25" s="84" t="s">
        <v>115</v>
      </c>
    </row>
    <row r="26" spans="1:11" s="112" customFormat="1" ht="62.45" customHeight="1" x14ac:dyDescent="0.25">
      <c r="A26" s="116">
        <v>17</v>
      </c>
      <c r="B26" s="114" t="s">
        <v>122</v>
      </c>
      <c r="C26" s="82">
        <v>20000</v>
      </c>
      <c r="D26" s="82">
        <v>20000</v>
      </c>
      <c r="E26" s="98" t="s">
        <v>6</v>
      </c>
      <c r="F26" s="93" t="s">
        <v>119</v>
      </c>
      <c r="G26" s="82">
        <v>20000</v>
      </c>
      <c r="H26" s="93" t="s">
        <v>119</v>
      </c>
      <c r="I26" s="82">
        <v>20000</v>
      </c>
      <c r="J26" s="99" t="s">
        <v>7</v>
      </c>
      <c r="K26" s="84" t="s">
        <v>117</v>
      </c>
    </row>
    <row r="27" spans="1:11" s="112" customFormat="1" ht="63.6" customHeight="1" x14ac:dyDescent="0.25">
      <c r="A27" s="116">
        <v>18</v>
      </c>
      <c r="B27" s="114" t="s">
        <v>123</v>
      </c>
      <c r="C27" s="115">
        <v>17000</v>
      </c>
      <c r="D27" s="115">
        <v>17000</v>
      </c>
      <c r="E27" s="127" t="s">
        <v>6</v>
      </c>
      <c r="F27" s="130" t="s">
        <v>120</v>
      </c>
      <c r="G27" s="115">
        <v>17000</v>
      </c>
      <c r="H27" s="130" t="s">
        <v>120</v>
      </c>
      <c r="I27" s="115">
        <v>17000</v>
      </c>
      <c r="J27" s="99" t="s">
        <v>7</v>
      </c>
      <c r="K27" s="84" t="s">
        <v>118</v>
      </c>
    </row>
    <row r="28" spans="1:11" s="112" customFormat="1" ht="75" customHeight="1" x14ac:dyDescent="0.25">
      <c r="A28" s="116">
        <v>19</v>
      </c>
      <c r="B28" s="114" t="s">
        <v>124</v>
      </c>
      <c r="C28" s="115">
        <v>44700</v>
      </c>
      <c r="D28" s="115">
        <v>44700</v>
      </c>
      <c r="E28" s="98" t="s">
        <v>6</v>
      </c>
      <c r="F28" s="93" t="s">
        <v>28</v>
      </c>
      <c r="G28" s="115">
        <v>44700</v>
      </c>
      <c r="H28" s="93" t="s">
        <v>28</v>
      </c>
      <c r="I28" s="115">
        <v>44700</v>
      </c>
      <c r="J28" s="99" t="s">
        <v>7</v>
      </c>
      <c r="K28" s="84" t="s">
        <v>121</v>
      </c>
    </row>
    <row r="29" spans="1:11" s="112" customFormat="1" ht="131.44999999999999" customHeight="1" x14ac:dyDescent="0.25">
      <c r="A29" s="116">
        <v>20</v>
      </c>
      <c r="B29" s="114" t="s">
        <v>128</v>
      </c>
      <c r="C29" s="82">
        <v>67000</v>
      </c>
      <c r="D29" s="82">
        <v>67000</v>
      </c>
      <c r="E29" s="98" t="s">
        <v>6</v>
      </c>
      <c r="F29" s="93" t="s">
        <v>39</v>
      </c>
      <c r="G29" s="82">
        <v>67000</v>
      </c>
      <c r="H29" s="93" t="s">
        <v>39</v>
      </c>
      <c r="I29" s="82">
        <v>67000</v>
      </c>
      <c r="J29" s="99" t="s">
        <v>7</v>
      </c>
      <c r="K29" s="84" t="s">
        <v>125</v>
      </c>
    </row>
    <row r="30" spans="1:11" x14ac:dyDescent="0.3">
      <c r="A30" s="92"/>
      <c r="B30" s="118"/>
      <c r="C30" s="119"/>
      <c r="D30" s="92"/>
      <c r="E30" s="92"/>
      <c r="F30" s="91"/>
      <c r="G30" s="92"/>
      <c r="H30" s="91"/>
      <c r="I30" s="92"/>
      <c r="J30" s="201" t="s">
        <v>26</v>
      </c>
      <c r="K30" s="201"/>
    </row>
    <row r="31" spans="1:11" ht="47.25" x14ac:dyDescent="0.25">
      <c r="A31" s="110" t="s">
        <v>10</v>
      </c>
      <c r="B31" s="109" t="s">
        <v>0</v>
      </c>
      <c r="C31" s="110" t="s">
        <v>9</v>
      </c>
      <c r="D31" s="109" t="s">
        <v>2</v>
      </c>
      <c r="E31" s="110" t="s">
        <v>11</v>
      </c>
      <c r="F31" s="198" t="s">
        <v>3</v>
      </c>
      <c r="G31" s="198"/>
      <c r="H31" s="199" t="s">
        <v>12</v>
      </c>
      <c r="I31" s="198"/>
      <c r="J31" s="110" t="s">
        <v>13</v>
      </c>
      <c r="K31" s="110" t="s">
        <v>8</v>
      </c>
    </row>
    <row r="32" spans="1:11" s="112" customFormat="1" ht="66" customHeight="1" x14ac:dyDescent="0.25">
      <c r="A32" s="116">
        <v>21</v>
      </c>
      <c r="B32" s="120" t="s">
        <v>129</v>
      </c>
      <c r="C32" s="115">
        <v>17800</v>
      </c>
      <c r="D32" s="115">
        <v>17800</v>
      </c>
      <c r="E32" s="127" t="s">
        <v>6</v>
      </c>
      <c r="F32" s="130" t="s">
        <v>71</v>
      </c>
      <c r="G32" s="115">
        <v>17800</v>
      </c>
      <c r="H32" s="130" t="s">
        <v>71</v>
      </c>
      <c r="I32" s="115">
        <v>17800</v>
      </c>
      <c r="J32" s="99" t="s">
        <v>7</v>
      </c>
      <c r="K32" s="84" t="s">
        <v>126</v>
      </c>
    </row>
    <row r="33" spans="1:11" s="112" customFormat="1" ht="93" customHeight="1" x14ac:dyDescent="0.25">
      <c r="A33" s="116">
        <v>22</v>
      </c>
      <c r="B33" s="114" t="s">
        <v>130</v>
      </c>
      <c r="C33" s="115">
        <v>22500</v>
      </c>
      <c r="D33" s="115">
        <v>22500</v>
      </c>
      <c r="E33" s="98" t="s">
        <v>6</v>
      </c>
      <c r="F33" s="93" t="s">
        <v>71</v>
      </c>
      <c r="G33" s="115">
        <v>22500</v>
      </c>
      <c r="H33" s="93" t="s">
        <v>71</v>
      </c>
      <c r="I33" s="115">
        <v>22500</v>
      </c>
      <c r="J33" s="99" t="s">
        <v>7</v>
      </c>
      <c r="K33" s="84" t="s">
        <v>127</v>
      </c>
    </row>
    <row r="34" spans="1:11" s="112" customFormat="1" ht="48" customHeight="1" x14ac:dyDescent="0.25">
      <c r="A34" s="116">
        <v>23</v>
      </c>
      <c r="B34" s="114" t="s">
        <v>143</v>
      </c>
      <c r="C34" s="82">
        <v>2110</v>
      </c>
      <c r="D34" s="82">
        <v>2110</v>
      </c>
      <c r="E34" s="98" t="s">
        <v>6</v>
      </c>
      <c r="F34" s="93" t="s">
        <v>106</v>
      </c>
      <c r="G34" s="82">
        <v>2110</v>
      </c>
      <c r="H34" s="93" t="s">
        <v>106</v>
      </c>
      <c r="I34" s="82">
        <v>2110</v>
      </c>
      <c r="J34" s="99" t="s">
        <v>7</v>
      </c>
      <c r="K34" s="84" t="s">
        <v>131</v>
      </c>
    </row>
    <row r="35" spans="1:11" s="112" customFormat="1" ht="47.45" customHeight="1" x14ac:dyDescent="0.25">
      <c r="A35" s="116">
        <v>24</v>
      </c>
      <c r="B35" s="114" t="s">
        <v>144</v>
      </c>
      <c r="C35" s="115">
        <v>30344</v>
      </c>
      <c r="D35" s="115">
        <v>30344</v>
      </c>
      <c r="E35" s="98" t="s">
        <v>6</v>
      </c>
      <c r="F35" s="93" t="s">
        <v>20</v>
      </c>
      <c r="G35" s="82">
        <v>30344</v>
      </c>
      <c r="H35" s="93" t="s">
        <v>20</v>
      </c>
      <c r="I35" s="115">
        <v>30344</v>
      </c>
      <c r="J35" s="99" t="s">
        <v>7</v>
      </c>
      <c r="K35" s="84" t="s">
        <v>132</v>
      </c>
    </row>
    <row r="36" spans="1:11" s="112" customFormat="1" ht="48.6" customHeight="1" x14ac:dyDescent="0.25">
      <c r="A36" s="116">
        <v>25</v>
      </c>
      <c r="B36" s="114" t="s">
        <v>145</v>
      </c>
      <c r="C36" s="115">
        <v>6720</v>
      </c>
      <c r="D36" s="115">
        <v>6720</v>
      </c>
      <c r="E36" s="98" t="s">
        <v>6</v>
      </c>
      <c r="F36" s="93" t="s">
        <v>20</v>
      </c>
      <c r="G36" s="115">
        <v>6720</v>
      </c>
      <c r="H36" s="93" t="s">
        <v>20</v>
      </c>
      <c r="I36" s="115">
        <v>6720</v>
      </c>
      <c r="J36" s="99" t="s">
        <v>7</v>
      </c>
      <c r="K36" s="84" t="s">
        <v>133</v>
      </c>
    </row>
    <row r="37" spans="1:11" s="112" customFormat="1" ht="48" customHeight="1" x14ac:dyDescent="0.25">
      <c r="A37" s="116">
        <v>26</v>
      </c>
      <c r="B37" s="114" t="s">
        <v>148</v>
      </c>
      <c r="C37" s="82">
        <v>12400</v>
      </c>
      <c r="D37" s="82">
        <v>12400</v>
      </c>
      <c r="E37" s="98" t="s">
        <v>6</v>
      </c>
      <c r="F37" s="93" t="s">
        <v>21</v>
      </c>
      <c r="G37" s="82">
        <v>67000</v>
      </c>
      <c r="H37" s="93" t="s">
        <v>21</v>
      </c>
      <c r="I37" s="82">
        <v>67000</v>
      </c>
      <c r="J37" s="99" t="s">
        <v>7</v>
      </c>
      <c r="K37" s="84" t="s">
        <v>134</v>
      </c>
    </row>
    <row r="38" spans="1:11" s="112" customFormat="1" ht="60.75" x14ac:dyDescent="0.25">
      <c r="A38" s="116">
        <v>27</v>
      </c>
      <c r="B38" s="97" t="s">
        <v>74</v>
      </c>
      <c r="C38" s="82">
        <v>2890.2</v>
      </c>
      <c r="D38" s="82">
        <v>2890.2</v>
      </c>
      <c r="E38" s="98" t="s">
        <v>6</v>
      </c>
      <c r="F38" s="93" t="s">
        <v>22</v>
      </c>
      <c r="G38" s="82">
        <v>2890.2</v>
      </c>
      <c r="H38" s="93" t="s">
        <v>22</v>
      </c>
      <c r="I38" s="82">
        <v>2890.2</v>
      </c>
      <c r="J38" s="99" t="s">
        <v>7</v>
      </c>
      <c r="K38" s="84" t="s">
        <v>135</v>
      </c>
    </row>
    <row r="39" spans="1:11" s="112" customFormat="1" ht="46.9" customHeight="1" x14ac:dyDescent="0.25">
      <c r="A39" s="116">
        <v>28</v>
      </c>
      <c r="B39" s="114" t="s">
        <v>146</v>
      </c>
      <c r="C39" s="115">
        <v>2101</v>
      </c>
      <c r="D39" s="115">
        <v>2101</v>
      </c>
      <c r="E39" s="98" t="s">
        <v>6</v>
      </c>
      <c r="F39" s="93" t="s">
        <v>20</v>
      </c>
      <c r="G39" s="115">
        <v>2101</v>
      </c>
      <c r="H39" s="93" t="s">
        <v>20</v>
      </c>
      <c r="I39" s="115">
        <v>2101</v>
      </c>
      <c r="J39" s="99" t="s">
        <v>7</v>
      </c>
      <c r="K39" s="84" t="s">
        <v>136</v>
      </c>
    </row>
    <row r="40" spans="1:11" s="112" customFormat="1" ht="48.6" customHeight="1" x14ac:dyDescent="0.25">
      <c r="A40" s="116">
        <v>29</v>
      </c>
      <c r="B40" s="114" t="s">
        <v>149</v>
      </c>
      <c r="C40" s="115">
        <v>17920</v>
      </c>
      <c r="D40" s="115">
        <v>17920</v>
      </c>
      <c r="E40" s="98" t="s">
        <v>6</v>
      </c>
      <c r="F40" s="93" t="s">
        <v>21</v>
      </c>
      <c r="G40" s="115">
        <v>17920</v>
      </c>
      <c r="H40" s="93" t="s">
        <v>21</v>
      </c>
      <c r="I40" s="115">
        <v>17920</v>
      </c>
      <c r="J40" s="99" t="s">
        <v>7</v>
      </c>
      <c r="K40" s="84" t="s">
        <v>138</v>
      </c>
    </row>
    <row r="41" spans="1:11" s="112" customFormat="1" x14ac:dyDescent="0.3">
      <c r="A41" s="7"/>
      <c r="B41" s="1"/>
      <c r="C41" s="10"/>
      <c r="D41" s="7"/>
      <c r="E41" s="7"/>
      <c r="F41" s="12"/>
      <c r="G41" s="7"/>
      <c r="H41" s="12"/>
      <c r="I41" s="7"/>
      <c r="J41" s="205" t="s">
        <v>27</v>
      </c>
      <c r="K41" s="205"/>
    </row>
    <row r="42" spans="1:11" s="112" customFormat="1" ht="47.25" x14ac:dyDescent="0.25">
      <c r="A42" s="29" t="s">
        <v>10</v>
      </c>
      <c r="B42" s="28" t="s">
        <v>0</v>
      </c>
      <c r="C42" s="29" t="s">
        <v>9</v>
      </c>
      <c r="D42" s="28" t="s">
        <v>2</v>
      </c>
      <c r="E42" s="29" t="s">
        <v>11</v>
      </c>
      <c r="F42" s="210" t="s">
        <v>3</v>
      </c>
      <c r="G42" s="210"/>
      <c r="H42" s="211" t="s">
        <v>12</v>
      </c>
      <c r="I42" s="210"/>
      <c r="J42" s="29" t="s">
        <v>13</v>
      </c>
      <c r="K42" s="29" t="s">
        <v>8</v>
      </c>
    </row>
    <row r="43" spans="1:11" s="112" customFormat="1" ht="45" x14ac:dyDescent="0.25">
      <c r="A43" s="116">
        <v>30</v>
      </c>
      <c r="B43" s="114" t="s">
        <v>147</v>
      </c>
      <c r="C43" s="82">
        <v>2895</v>
      </c>
      <c r="D43" s="82">
        <v>2895</v>
      </c>
      <c r="E43" s="98" t="s">
        <v>6</v>
      </c>
      <c r="F43" s="93" t="s">
        <v>20</v>
      </c>
      <c r="G43" s="82">
        <v>2895</v>
      </c>
      <c r="H43" s="93" t="s">
        <v>20</v>
      </c>
      <c r="I43" s="82">
        <v>2895</v>
      </c>
      <c r="J43" s="99" t="s">
        <v>7</v>
      </c>
      <c r="K43" s="84" t="s">
        <v>137</v>
      </c>
    </row>
    <row r="44" spans="1:11" ht="45" x14ac:dyDescent="0.25">
      <c r="A44" s="6">
        <v>31</v>
      </c>
      <c r="B44" s="42" t="s">
        <v>141</v>
      </c>
      <c r="C44" s="111">
        <v>300</v>
      </c>
      <c r="D44" s="111">
        <v>300</v>
      </c>
      <c r="E44" s="4" t="s">
        <v>6</v>
      </c>
      <c r="F44" s="78" t="s">
        <v>5</v>
      </c>
      <c r="G44" s="111">
        <v>300</v>
      </c>
      <c r="H44" s="78" t="s">
        <v>5</v>
      </c>
      <c r="I44" s="111">
        <v>300</v>
      </c>
      <c r="J44" s="5" t="s">
        <v>7</v>
      </c>
      <c r="K44" s="16" t="s">
        <v>139</v>
      </c>
    </row>
    <row r="45" spans="1:11" ht="60.75" x14ac:dyDescent="0.25">
      <c r="A45" s="6">
        <v>32</v>
      </c>
      <c r="B45" s="36" t="s">
        <v>142</v>
      </c>
      <c r="C45" s="70">
        <v>15000</v>
      </c>
      <c r="D45" s="70">
        <v>15000</v>
      </c>
      <c r="E45" s="4" t="s">
        <v>6</v>
      </c>
      <c r="F45" s="78" t="s">
        <v>22</v>
      </c>
      <c r="G45" s="70">
        <v>15000</v>
      </c>
      <c r="H45" s="78" t="s">
        <v>22</v>
      </c>
      <c r="I45" s="70">
        <v>15000</v>
      </c>
      <c r="J45" s="5" t="s">
        <v>7</v>
      </c>
      <c r="K45" s="16" t="s">
        <v>140</v>
      </c>
    </row>
    <row r="48" spans="1:11" x14ac:dyDescent="0.25">
      <c r="F48" s="202" t="s">
        <v>4</v>
      </c>
      <c r="G48" s="202"/>
      <c r="H48" s="202"/>
    </row>
    <row r="49" spans="6:8" x14ac:dyDescent="0.25">
      <c r="F49" s="202" t="s">
        <v>52</v>
      </c>
      <c r="G49" s="202"/>
      <c r="H49" s="202"/>
    </row>
    <row r="50" spans="6:8" x14ac:dyDescent="0.25">
      <c r="F50" s="202" t="s">
        <v>1</v>
      </c>
      <c r="G50" s="202"/>
      <c r="H50" s="202"/>
    </row>
  </sheetData>
  <mergeCells count="23">
    <mergeCell ref="J23:K23"/>
    <mergeCell ref="A1:I1"/>
    <mergeCell ref="A2:I2"/>
    <mergeCell ref="J2:K2"/>
    <mergeCell ref="F3:G3"/>
    <mergeCell ref="H3:I3"/>
    <mergeCell ref="J10:K10"/>
    <mergeCell ref="F11:G11"/>
    <mergeCell ref="H11:I11"/>
    <mergeCell ref="J16:K16"/>
    <mergeCell ref="F17:G17"/>
    <mergeCell ref="H17:I17"/>
    <mergeCell ref="F50:H50"/>
    <mergeCell ref="F24:G24"/>
    <mergeCell ref="H24:I24"/>
    <mergeCell ref="J30:K30"/>
    <mergeCell ref="F31:G31"/>
    <mergeCell ref="H31:I31"/>
    <mergeCell ref="J41:K41"/>
    <mergeCell ref="F42:G42"/>
    <mergeCell ref="H42:I42"/>
    <mergeCell ref="F48:H48"/>
    <mergeCell ref="F49:H49"/>
  </mergeCells>
  <pageMargins left="0.74803149606299213" right="0.11811023622047245" top="0.55118110236220474" bottom="0.15748031496062992" header="0.31496062992125984" footer="0.31496062992125984"/>
  <pageSetup paperSize="9" scale="90" orientation="landscape" r:id="rId1"/>
  <rowBreaks count="5" manualBreakCount="5">
    <brk id="9" max="16383" man="1"/>
    <brk id="15" max="16383" man="1"/>
    <brk id="22" max="10" man="1"/>
    <brk id="29" max="10" man="1"/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8</vt:i4>
      </vt:variant>
    </vt:vector>
  </HeadingPairs>
  <TitlesOfParts>
    <vt:vector size="20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มิ.ย.69</vt:lpstr>
      <vt:lpstr>ก.ค.69</vt:lpstr>
      <vt:lpstr>ส.ค.69</vt:lpstr>
      <vt:lpstr>ก.ย.69</vt:lpstr>
      <vt:lpstr>Sheet1</vt:lpstr>
      <vt:lpstr>เม.ย.69!_Hlk201485661</vt:lpstr>
      <vt:lpstr>ก.ค.69!Print_Area</vt:lpstr>
      <vt:lpstr>ก.พ.69!Print_Area</vt:lpstr>
      <vt:lpstr>ก.ย.69!Print_Area</vt:lpstr>
      <vt:lpstr>ต.ค.68!Print_Area</vt:lpstr>
      <vt:lpstr>มี.ค.69!Print_Area</vt:lpstr>
      <vt:lpstr>เม.ย.69!Print_Area</vt:lpstr>
      <vt:lpstr>ส.ค.69!Print_Area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Lenovo</cp:lastModifiedBy>
  <cp:lastPrinted>2026-04-29T09:17:12Z</cp:lastPrinted>
  <dcterms:created xsi:type="dcterms:W3CDTF">2011-12-22T11:38:31Z</dcterms:created>
  <dcterms:modified xsi:type="dcterms:W3CDTF">2026-04-29T09:21:22Z</dcterms:modified>
</cp:coreProperties>
</file>